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5480" windowHeight="9990" tabRatio="630" activeTab="0"/>
  </bookViews>
  <sheets>
    <sheet name="Μ1. Προπτυχιακό Πρόγραμμα Σπουδ" sheetId="1" r:id="rId1"/>
    <sheet name="Μ2. Στοιχεία διδασκαλίας, εξετα" sheetId="2" r:id="rId2"/>
    <sheet name="ΠΙΝΑΚΑΣ 3" sheetId="3" r:id="rId3"/>
    <sheet name="Μ4. Εξέλιξη του αριθμού των εισ" sheetId="4" r:id="rId4"/>
    <sheet name="Μ5. Εξέλιξη του αριθμού των απο" sheetId="5" r:id="rId5"/>
    <sheet name="Μ6. Κατανομή βαθμολογίας και μέ" sheetId="6" r:id="rId6"/>
    <sheet name="Μ7. Στοιχεία διδασκαλίας, εξετα" sheetId="7" r:id="rId7"/>
    <sheet name="Μ8. Μεταπτυχιακό Πρόγραμμα Σπου" sheetId="8" r:id="rId8"/>
    <sheet name="ΠΙΝΑΚΑΣ 9" sheetId="9" r:id="rId9"/>
    <sheet name="Μ10. Εξέλιξη του αριθμού αιτήσε" sheetId="10" r:id="rId10"/>
    <sheet name="Μ11. Κατανομή βαθμολογίας και μ" sheetId="11" r:id="rId11"/>
    <sheet name="Μ12. Εξέλιξη του αριθμού αιτήσε" sheetId="12" r:id="rId12"/>
    <sheet name="Μ13. Διδάκτορες του Προγράμματο" sheetId="13" r:id="rId13"/>
    <sheet name="Μ14. Εξέλιξη των εγγεγραμμένων " sheetId="14" r:id="rId14"/>
    <sheet name="ΠΙΝΑΚΑΣ 15" sheetId="15" r:id="rId15"/>
    <sheet name="ΠΙΝΑΚΑΣ 16" sheetId="16" r:id="rId16"/>
    <sheet name="ΠΙΝΑΚΑΣ 17" sheetId="17" r:id="rId17"/>
    <sheet name="ΠΙΝΑΚΑΣ 18-19" sheetId="18" r:id="rId18"/>
    <sheet name="ΠΙΝΑΚΑΣ 20" sheetId="19" r:id="rId19"/>
    <sheet name="ΠΙΝΑΚΑΣ 21" sheetId="20" r:id="rId20"/>
    <sheet name="ΠΑΡΑΡΤΗΜΑ (πιν.21)" sheetId="21" r:id="rId21"/>
    <sheet name="ΠΙΝΑΚΑΣ 22" sheetId="22" r:id="rId22"/>
    <sheet name="ΠΑΡΑΡΤΗΜΑ (πιν.22.2 και 22. 3)" sheetId="23" r:id="rId23"/>
    <sheet name="ΠΙΝΑΚΑΣ 23" sheetId="24" r:id="rId24"/>
    <sheet name="ΠΙΝΑΚΑΣ 24" sheetId="25" r:id="rId25"/>
    <sheet name="ΠΑΡΑΡΤΗΜΑ (πιν. 24)" sheetId="26" r:id="rId26"/>
    <sheet name="ΝΕΟΙ ΠΙΝΑΚΕΣ ΑΔΙΠ" sheetId="27" r:id="rId27"/>
  </sheets>
  <definedNames>
    <definedName name="_ftn1" localSheetId="18">'ΠΙΝΑΚΑΣ 20'!$A$13</definedName>
    <definedName name="_ftnref1" localSheetId="18">'ΠΙΝΑΚΑΣ 20'!$M$6</definedName>
    <definedName name="OLE_LINK1" localSheetId="20">'ΠΑΡΑΡΤΗΜΑ (πιν.21)'!$A$13</definedName>
  </definedNames>
  <calcPr fullCalcOnLoad="1"/>
</workbook>
</file>

<file path=xl/sharedStrings.xml><?xml version="1.0" encoding="utf-8"?>
<sst xmlns="http://schemas.openxmlformats.org/spreadsheetml/2006/main" count="2414" uniqueCount="1027">
  <si>
    <t xml:space="preserve">
</t>
  </si>
  <si>
    <r>
      <t>Στραταριδάκη, Αν.
h (2011) = 3
Λιναρδάκης, Μ.
Scientific Search. Displaying 1-93 of 93 results for query: M Linardakis (0.01 sec)
   H-INDEX (Hirsch Number): 4. Egghe's G-INDEX: 7
   Maximum Cites: 18
   Total Cites: 53, Total Articles: 13
   Cites/Paper: 4.0769
Πηγή: quadsearch.csd.auth.gr  (χρήση της βάσης δεδομένων στις 25/11/2011). Δεν προσμετρούνται οι δημοσιεύσεις στην ελληνική γλώσσα καθώς και οι ετεροαναφορές αυτών.  
Γραμματικόπουλος, Β. 
Google Scholar h-index = 7</t>
    </r>
    <r>
      <rPr>
        <b/>
        <sz val="12"/>
        <color indexed="8"/>
        <rFont val="Calibri"/>
        <family val="2"/>
      </rPr>
      <t xml:space="preserve">
</t>
    </r>
  </si>
  <si>
    <r>
      <t>Φουντουλάκης, Α. 
[1]  Κριτής στο αμερικανικό επιστημονικό περιοδικό The Classical Bulletin.
Πουρκός, Μ. 
Υπεύθυνος Επιστημονικών Σειρών 
[1] Σειρά στις εκδόσεις Gutenberg με τίτλο: Οικο-Σωματικο-Βιωματικές Προσεγγίσεις.
[2] Σειρά στις εκδόσεις Διάδραση με τίτλο: Κοινωνικο-Ιστορικο-Πολιτισμικές Προσεγγίσεις στην Ψυχολογία και την Εκπαίδευση.
Μέλος συντακτικής επιτροπής στο επιστημονικό περιοδικό Επιστήμες Αγωγής (Εκδ.: Π.Τ.Δ.Ε. Πανεπιστημίου Κρήτης) 
Κριτής άρθρων σχετικών με το γνωστικό αντικείμενο της «Ψυχοπαιδαγωγικής ή Παιδαγωγικής Ψυχολογίας» στα επιστημονικά περιοδικά:
[1] Μέντορας (Εκδ.: Παιδαγωγικό Ινστιτούτο) 
[2] Επιστήμες Αγωγής (Εκδ.: Π.Τ.Δ.Ε. Πανεπιστημίου Κρήτης),
[3] Ψυχολογία (Εκδ.: Ελληνική Ψυχολογική Εταιρεία) 
Τάφα, Ε. 
Υπεύθυνη Επιστημονικής Σειράς με τίτλο: Προσχολική και Σχολική Παιδαγωγική από τις εκδόσεις Πεδίο
Οικονομίδης, Β. 
Κριτής άρθρων σχετικών με το γνωστικό αντικείμενο της «Προσχολικής Παιδαγωγικής» στα επιστημονικά περιοδικά:
[1] Μέντορας (Εκδ.: Παιδαγωγικό Ινστιτούτο) 
[2] Επιστήμες Αγωγής (Εκδ.: Π.Τ.Δ.Ε. Πανεπιστημίου Κρήτης), 
[3] Creative Education (Scientific Research Publishing).
Αργυροπούλου, Ε. 
[1]  Κριτής [blind reviewing] σε ελληνικό επιστημονικό περιοδικό «Επιστημονικό Βήμα του Δασκάλου», το οποίο εκδίδεται από την ΙΠΕΜ-ΔΟΕ
Γουργιώτου, Ε. 
[1] Μέλος επιτροπής κρίσης εργασιών προς δημοσίευση στο περιοδικό Επιθεώρηση Εκπαιδευτικών Θεμάτων.</t>
    </r>
    <r>
      <rPr>
        <b/>
        <sz val="12"/>
        <color indexed="8"/>
        <rFont val="Calibri"/>
        <family val="2"/>
      </rPr>
      <t xml:space="preserve">
</t>
    </r>
  </si>
  <si>
    <t xml:space="preserve">Σωτηροπούλου, Μ. 
[1] Μέλος της επιστημονικής επιτροπής του διεθνούς συνεδρίου με τίτλο «Τέχνες και εκπαίδευση: Δημιουργικοί τρόποι εκμάθησης γλωσσών» που συνδιοργανώθηκε από το Εργαστήριο Τέχνης και Λόγου του Παιδαγωγικού Τμήματος Δημοτικής Εκπαίδευσης του Καποδηστριακού Πανεπιστημίου Αθήνας και την Ένωση Εκπαιδευτικών Μουσικής Αγωγής Πρωτοβάθμιας Εκπαίδευσης (6-8/5/2011)
Πουρκός,  Μ. 
Ημερίδα με διεθνή συμμετοχή με θέμα «Ποιοτική Έρευνα και Κριτική Παιδαγωγική: Η Εφαρμογή τους σε Αγροτικές Περιοχές της Βραζιλίας» (11 Οκτωβρίου 2011).  
Τριήμερο Διεπιστημονικό Συμπόσιο με διεθνή συμμετοχή με θέμα «Δυνατότητες και Όρια των Βασισμένων στην Τέχνη Ποιοτικών Μεθοδολογιών: Διευρύνοντας τις Προοπτικές στον Ερευνητικό Σχεδιασμό» (25, 26 &amp; 27 Νοεμβρίου 2011). 
Τριήμερο Πανελλήνιο Διεπιστημονικό Συμπόσιο με διεθνή συμμετοχή με θέμα: «Η Απούσα Παρουσία του Σώματος στις Κοινωνικές Επιστήμες, την Τέχνη, την Εκπαίδευση και στις Επιστήμες Υγείας: Μεθοδολογικά Ζητήματα και Νέες Προοπτικές» (22, 23 &amp; 24 Ιουνίου 2012).  
</t>
  </si>
  <si>
    <t xml:space="preserve">Γουργιώτου, Ε. 
[1]   Μέλος Επιστημονικής Επιτροπής του 4ου Πανελλήνιου Συνεδρίου που θα πραγματοποιηθεί στη Δράμα στις 9 και 10 Δεκεμβρίου 2011 με θέμα «Οργάνωση  και Διοίκηση  στην Εκπαίδευση».
Καλογιαννάκης, Μ. 
[1] Συνέδριo της ICEIS (International Conference on Enterprise Information Systems)
- ICEIS 2011, 13th International Conference, 08-10 June 2010, Beijing, China, 8-11 June 2011,        http://www.iceis.org/ICEIS2011/ 
[2] ICINCO-2011, 8th International Conference on Informatics in Control, Automation and Robotics, Noordwijkerhout, The Netherlands, 28-31 July 2011, http://www.icinco.org/ICINCO2011/
Κορνηλάκη, Κ.
Μέλος της Επιστημονικής Επιτροπής του 3ου Πανελληνίου Συνεδρίου Εξελικτικής Ψυχολογίας που οργανώνει η Ελληνική Ψυχολογική Εταιρεία (ΕΛΨΕ).
</t>
  </si>
  <si>
    <t xml:space="preserve">Φουντουλάκης, Α. 
2011
[1] Harper, K., Slavery in the Late Roman World, AD 275-425: An Economic, Social, and Institutional Study (Cambridge: Cambridge University Press, 2011), σελ. 335, 556.
[2] Klooster, J., Poetry as Window and Mirror: Positioning the Poet in Hellenistic Poetry (Leiden &amp; Boston: Brill, 2011), σελ. 52, 257.
[3] Pachoumi, E., “Resurrection of the Body in the Greek Magical Papyri”, Numen 5-6 (2011), 729-740, σελ. 734, 740.
[4] Zimmermann, B. (Hrsgbn.), Handbuch der griechischen Literatur der Antike. Erster Band. Die Literatur der archaischen und klassischen Zeit (München: Beck, 2011), σελ. 157, 158.
Οικονομίδης, Β. 
[1] Αντωνάτου, Σπ. (2011). Το θέατρο ως πρακτική επεξεργασίας της παιδικής λογοτεχνίας στην Προσχολική Εκπαίδευση: συνδέοντας Τέχνη και Γλώσσα. Στο Θ. Γραμματάς, Μ. Αργυρίου &amp; Π. Καμπύλης (Επιμ.), Τέχνες και Εκπαίδευση: Δημιουργικοί τρόποι εκμάθησης των γλωσσών. Πρακτικά Διεθνούς Συνεδρίου. Τόμ. Α΄ (44-51). Αθήνα: Εθνικό και Καποδιστριακό Πανεπιστήμιο Αθηνών. (Ηλεκτρονική Έκδοση). 
[2] Χιωτάκη, Ειρ. (2011). Διδασκαλία νέου λεξιλογίου στο νηπιαγωγείο μέσω αυτοσχέδιων τραγουδιών. Στο Θ. Γραμματάς, Μ. Αργυρίου &amp; Π. Καμπύλης (Επιμ.), Τέχνες και Εκπαίδευση: Δημιουργικοί τρόποι εκμάθησης των γλωσσών. Πρακτικά Διεθνούς Συνεδρίου. Τόμ. Α΄ (217-223). Αθήνα: Εθνικό και Καποδιστριακό Πανεπιστήμιο Αθηνών. (Ηλεκτρονική Έκδοση).
[3] Καλογιαννάκης, Μ. &amp; Παπαδάκης, Στ. (2011). Η δράση της ηλεκτρονικής αδελφοποίησης (etwinning) στην πρώιμη παιδική ηλικία ως αφετηρία καινοτόμων πρακτικών για τη διδακτική των φυσικών επιστημών. Στο Γ. Παπαδάτος, Αλ.-Στ. Αντωνίου, Αγγ. Μπαστέα &amp; Π. Τρακαδάς (Επιμ.), Πρακτικά 2ου Πανελλήνιου Συνεδρίου επιστημών εκπαίδευσης. Αθήνα 27-30/5/2010) Τόμ. Α΄(468-476). Αθήνα: Εθνικό και Καποδιστριακό Πανεπιστήμιο Αθηνών. Παιδαγωγικό Τμήμα Δημοτικής Εκπαίδευσης.
[4] Καλογιαννάκης, Μ. &amp; Μουδατσάκη, Ε. (2011). Χρήση των Τεχνολογιών της Πληροφορίας και των Επικοινωνιών (ΤΠΕ) στο νηπιαγωγείο. Μια μελέτη περίτωσης για τις απόψεις των νηπιαγωγών. Στο Γ. Παπαδάτος, Αλ.-Στ. Αντωνίου, Αγγ. Μπαστέα &amp; Π. Τρακαδάς (Επιμ.), Πρακτικά 2ου Πανελλήνιου Συνεδρίου επιστημών εκπαίδευσης. Αθήνα 27-30/5/2010) Τόμ. Α΄(538-547). Αθήνα: Εθνικό και Καποδιστριακό Πανεπιστήμιο Αθηνών. Παιδαγωγικό Τμήμα Δημοτικής Εκπαίδευσης.
[5] Χιωτάκη, Ειρ. (2011). Διδασκαλία νέου λεξιλογίου στο νηπιαγωγείο μέσω αυτοσχέδιων τραγουδιών. Στο Θ. Γραμματάς, Μ. Αργυρίου &amp; Π. Καμπύλης (Επιμ.), Τέχνες και Εκπαίδευση: Δημιουργικοί τρόποι εκμάθησης των γλωσσών. Πρακτικά Διεθνούς Συνεδρίου. Τόμ. Α΄ (217-223). Αθήνα: Εθνικό και Καποδιστριακό Πανεπιστήμιο Αθηνών. (Ηλεκτρονική Έκδοση).
[6] Γεωργούτσου, Μ. &amp; Κόμης, Β. (2011). Διδασκαλία εννοιών Πληροφορικής στο νηπιαγωγείο: μια μελέτη περίπτωσης. Στο ΕΤΠΕ, Ένταξη και χρήση των ΤΠΕ στην εκπαιδευτική διαδικασία. Πρακτικά 2ου Πανελλήνιου συνεδρίου (151-160). Διατίθεται στο www.cetl.elemedu.upatras.gr/proc2/proceedings.html
[7] Μπράτιτσης, Θ. (2011). Οι ΤΠΕ στα προγράμματα σπουδών των Παιδαγωγικών Τμημάτων Νηπιαγωγών. Στο ΕΤΠΕ, Ένταξη και χρήση των ΤΠΕ στην εκπαιδευτική διαδικασία. Πρακτικά 2ου Πανελλήνιου συνεδρίου (591-600). Διατίθεται στο www.cetl.elemedu.upatras.gr/proc2/proceedings.html
[8] Ρέλλος, Ν. (2011).Η εκπαίδευση του δασκάλου στη Γερμανία και την Ελλάδα με ιδιαίτερη έμφαση στην Πρακτική Άσκηση. Στο Β. Οικονομίδης (Επιμ.), Εκπαίδευση και Επιμόρφωση των Εκπαιδευτικών. Θεωρητικές και ερευνητικές προσεγγίσεις. Αθήνα: Πεδίο.(υπό έκδοση).
[9] Σωτηροπούλου-Ζορμπαλά, Μ. &amp; Τρούλη, Κ. (2011).«Δημιουργώ και εκφράζομαι» στα Παιδαγωγικά Τμήματα: η περίπτωση του Πανεπιστημίου Κρήτης. Στο Β. Οικονομίδης (Επιμ.), Εκπαίδευση και Επιμόρφωση των Εκπαιδευτικών. Θεωρητικές και ερευνητικές προσεγγίσεις. Αθήνα: Πεδίο.(υπό έκδοση).
[10] Βρυνιώτη, Κ. &amp; Θωΐδης, Ι. (2011). Συνεκπαίδευση των εκπαιδευτικών Προσχολικής και Σχολικής Εκπαίδευσης ως παράγοντας διασφάλισης συνέχειας κατά τη μετάβαση από το νηπιαγωγείο στο δημοτικό σχολείο. Στο Β. Οικονομίδης (Επιμ.), Εκπαίδευση και Επιμόρφωση των Εκπαιδευτικών. Θεωρητικές και ερευνητικές προσεγγίσεις. Αθήνα: Πεδίο.(υπό έκδοση).
Λιναρδάκης, Μ. 
Scientific Search. Displaying 1-93 of 93 results for query: M Linardakis (0.01 sec)
   H-INDEX (Hirsch Number): 4. Egghe's G-INDEX: 7
   Maximum Cites: 18
   Total Cites: 53, Total Articles: 13
   Cites/Paper: 4.0769
Πηγή: quadsearch.csd.auth.gr  (χρήση της βάσης δεδομένων στις 25/11/2011). Δεν προσμετρούνται οι δημοσιεύσεις στην ελληνική γλώσσα καθώς και οι ετεροαναφορές αυτών.  
Μανωλίτσης, Γ.
[1] Al-Zyoud, N.S. (2011). An investigation into the current service provision for students with learning difficulties in Jordan: Teachers’ perspectives. Unpublished doctoral dissertation. Brunel. Retrieved from http://bura.brunel.ac.uk/handle/2438/6517.
[2] Rosas, R., Medina, L. Menses, A., Guajardo, A., Cuchanovich, S., Escobar, P. (2011). Construcción y validación de una prueba de evaluación de competencia lectora inicial basada en computador (Development and Validation of a Computer-based Assessment of Early Literacy Competencies). Pensamiento Educativo Revista de Investigación Educacional Latinoamericana, 48 (1).
[3] Stephenson, K. (2011). Environmental, Motivational, and Cognitive Predictors of Emergent Literacy and Reading Skills. Unpublished Phd Dissertation. University of Alberta, Canada. 
[4] Lan, Y.C., Torr, J., Degotardi, S. (2011). Learning English as a foreign language at home: The practices of Taiwaneses Mothers and their preschoolers. Journal of Modern Education Review, 1, 10-21.
 [5] Georgiou, G. K., Hirvonen, R., Liao, C. – Η., Manolitsis, G., Parrila, R., &amp; Nurmi, J. -. (2011). The role of achievement strategies on literacy acquisition across languages. Contemporary Educational Psychology, 36(2), 130-141.
[6] Magi, K., Lerkkanen, M.K., Poikeus, A.M., Rasku-Puttonen, Nurmi, J.-E. (2011). The cross lagged relations between children’s academic skill development, task-avoidance, and parental beliefs about success. Learning and Instruction, 21, 664-675.
Γραμματικόπουλος, Β. 
2011
[1] Jezerskyte, E. (2011). Innovative Activity of a University Teacher and its Content in the Context of Study Programme Development. Social Sciences, 71(1), 53-61.
[2] Stewart, T., Allen, K. W., &amp; Bai, H. (2011). The Effects of Service-Learning Participation on Pre-Internship Educators’ Teachers’ Sense of Efficacy. Alberta Journal of Educational Research, 57(3), 298-316.
[3] Kougioumtzis, K., Patriksson, G., &amp; Stråhlman, O. (2011). Physical education teachers’ professionalization: A review of occupational power and professional control. European Physical Education Review, 17(1), 111-129.
[4] Stewart, T., Allen, K. W., &amp; Bai, H. (2011). The effects of service-learning participation on pre-internship educators' teachers' sense of efficacy. Alberta Journal of Educational Research, 57(3), 298-316.
[5] Livonen, S., Sääkslahti, A., &amp; Nissinen, K. (2011). The development of fundamental motor skills of four‐to five‐year‐old preschool children and the effects of a preschool physical education curriculum. Early Child Development and Care, 181(3), 335-343.
[6] Bolat, T., Bolat, O. I., &amp; Yuksel, M. (2011). Relationship between role ambiguity and burnout: The mediating effect of organizational culture. Interdisciplinary Journal of Contemporary Research in Business, 2(10), 373-398.
[7] Cakınberk, A. (2011). Studying the relationship between employees’ occupational burnout levels and satisfaction of life: A research in private banks. African Journal of Business Management, 5(16), 6825-6838.
[8] Nišević, S., &amp; Colić, V. (2011). Educator's age and kindergarten equipment influence job satisfaction. Pedagoška stvarnost, 57(3-4), 289-296.
[9] Tsigilis, N., &amp; Koustelios, A. (2011). Burnout among physical education teachers in primary and secondary schools. International Journal of Humanities and Social Science, 1(7), 53-58.
[10] Turkyilmaz, A., Akman, G., Ozkan, C., &amp; Pastuszak, Z. (2011). Empirical study of public sector employee loyalty and satisfaction. Industrial Management &amp; Data Systems, 111(5), 675-696.
[11] Gdonteli, K., Mountakis, K., Gavriilidis, A. (2011). Psychological constrains in academic sports and service quality. Biology of Exercise, 7 (2), 2011.
[12] Makopoulou, K., &amp; Armour, K. (2011). Teachers' professional learning in a European learning society: the case of physical education. Physical Education &amp; Sport Pedagogy, 16(4), 417-433.
[13] Makopoulou, K., &amp; Armour, K. (2011). Teachers' professional learning in a European learning society: the case of physical education. Physical Education &amp; Sport Pedagogy, 16(4), 417-433.
[14] Enkuzena, S. (2011). Management training during socio-economical crisis: Tool to increase job satisfaction? A case study of a retail store chain in latvia. Organizacijø Vadyba: Sisteminiai Tyrimai, (59), 35-53. Retrieved from http://search.proquest.com/docview/900115071?accountid=17198
[15] Hong, J. C., Hwang, M. Y., Hsu, H. F., Wong, W. T., &amp; Chen, M. Y. (2011). Applying the technology acceptance model in a study of the factors affecting usage of the Taiwan digital archives system. Computers &amp; Education, 57(3), 2086-2094.
[16] Jashapara, A., &amp; Tai, W. C. (2011). Knowledge mobilization through e-learning systems: Understanding the mediating roles of self-efficacy and anxiety on perceptions of ease of use. Information Systems Management, 28(1), 71-83.
[17] MAGNUSON, C. D. (2011). The playful advantage: how playfulness enhances coping with stress (Doctoral dissertation, University of Illinois).
[18] McInnes, K. E. (2011). The role of playful practice for learning in the early years. Unpublished Doctoral Dissertation, University of Glamorgan, UK.
Στραταριδάκη, Αν.
2011
[1]  S.Ch. Gallimore, An Island Economy: Ierapetra and Crete in the Roman Empire. Ph.D. Dissertation (University at Buffalo, State University of New York, 2011).
[2] P. Schmitt Pantel, La Cité au Banquet – Histoire des repas publics dans les cités grecques, στη σειρά: Les Classiques de la Sorbonne - 2 (Publications de la Sorbonne, 10 Feb 2011).
[3] Παιδαγωγικό Ινστιτούτο, Βασικό Επιμορφωτικό Υλικό, Τόμ. Β: Ειδικό Μέρος, ΠΕ60 Νηπιαγωγοί (Αρχική Έκδοση Μάιος 2011) (Επιχειρησιακό Πρόγραμμα: Εκπαίδευση και Διά Βίου Μάθηση. Πράξη: Μείζον Πρόγραμμα Επιμόρφωσης Εκπαιδευτικών – Α’ φάση)
Καραΐσκου, Μ.
[1]  Α. Καρακίτσιος, Σύγχρονη παιδική μικροαφήγηση, Θεσσαλονίκη, Ζυγός 2011.
[10] Μ. Αρετάκη, “Ειδολογική ένταξη και αναγνωστικές πρακτικές στη Μαργαρίτα Στέφα του Γρ. Ξενόπουλου», Πολυφωνία. Φιλολογικά μελετήματα αφιερωμένα στον Σ. Ν. Φιλιππίδη, επιμ. Α. Καστρινάκη, Αλ. Πολίτης, Δ. Πολυχρονάκης, Ηράκλειο, Πανεπιστημιακές Εκδόσεις Κρήτης 2011.
Χατζηστεφανίδου, Σ. 
[1] Βαγγέλης Καραμανωλάκης (2011). Ο πανεπιστημιακός θεσμός στο ελληνικό κράτος. Στο Σήφης Μπουζάκης (επιμ.) Πανόραμα Ιστορίας της Εκπαίδευσης. Όψεις και Απόψεις, Τόμος Β΄, Νεοελληνική Εκπαίδευση 1821-2010, Αθήνα: Gutenberg. Στη σελ. 399 αναφορά στο: Chatzistefanidou, Sophia (1997). Die Philosophische Fakultät zu Athen und der nationale Aufbruch Griechenlands (1837-1911).
[2] Ευφημία Τάφα (2011). Ανάγνωση και γραφή στην προσχολική εκπαίδευση, Αθήνα: Πεδίο. Στη σελ. 20 αναφορά στο: Χατζηστεφανίδου, Σοφία (2008). Ιστορία της προσχολικής αγωγής.  
[3] Πασχαλίνα Χατζημπέη (2011). Οι πρωτεργάτριες του ‘Εκπαιδευτικού Δημοτικισμού’ στην Ελλάδα: Συμμετοχή στο κίνημα, παιδαγωγικές απόψεις, εκπαιδευτική-κοινωνική δράση. Μεταπτυχιακό πρόγραμμα σπουδών, ΦΠΨ, Φιλοσοφική Σχολή ΑΠΘ (Master). Στη σελ. 30 αναφορά στο: Ζιώγου, Σιδηρούλα και Χατζηστεφανίδου, Σοφία (2008). «Σπουδαί και αναγνώσεις μου»: Άγνωστα στοιχεία για τη ζωή και το έργο της Αικατερίνης Λασκαρίδου (1842-1916) μέσα από αυτοβιογραφικά κείμενα.
[4] Περσεφόνη Α. Σιμενή (2011). Πανεπιστήμιο και Μεταρρυθμίσεις στην Ελλάδα 1904-1926. Στο Σήφης Μπουζάκης (επιμ.) Πανόραμα Ιστορίας της Εκπαίδευσης. Όψεις και Απόψεις, Τόμος Β΄, Νεοελληνική Εκπαίδευση 1821-2010, Αθήνα: Gutenberg, σελ. 482, 483. Αναφορά στο: Χατζηστεφανίδου, Σοφία (2002). Η Φιλοσοφική Σχολή Αθηνών και η Συμβολή της στη Διαμόρφωση της Ελληνικής Εθνικής Ιδεολογίας (1837 – 1911). Στο: Σήφης Μπουζάκης (επιμ.). Επίκαιρα Θέματα Ιστορίας Εκπαίδευσης, Πρακτικά 1ου   Επιστημονικού Συνεδρίου Ιστορίας Εκπαίδευσης, Πάτρα, 28-30 Σεπτεμβρίου 2000, Αθήνα: Gutenberg, σελ. 651-670.
</t>
  </si>
  <si>
    <t xml:space="preserve">Αμπαρτζάκη, Μ. &amp; Γκατζιανίδου, Μ. (2011). Οι προβολές της προσωπικής θεωρίας στην εκπαιδευτική πρακτική: διερευνώντας την ανάπτυξη σχεδίων εργασίας μέσα στο πλαίσιο μιας προσωποκεντρικής έρευνας δράσης. Στο Ε. Συνώδη &amp; Μ. Αμπαρτζάκη (Επιμ.), Προγράμματα Προσχολικής Εκπαίδευσης: Θεωρία και πράξη (σσ. 99-145). Αθήνα: Πεδίο. </t>
  </si>
  <si>
    <t>28.</t>
  </si>
  <si>
    <t xml:space="preserve">Αμπαρτζάκη, Μ. (2011). Από τις «100 γλώσσες των παιδιών» στη Ζώνη της Επικείμενης Μουσικής Ανάπτυξης: Πώς το Μουσικό Παιχνίδι των παιδιών μπορεί ν’ αναπτυχθεί στα πλαίσια μιας παιδοκεντρικής προσέγγισης της διδασκαλίας και μάθησης. Στο Ε. Συνώδη &amp; Μ. Αμπαρτζάκη (Επιμ.), Προγράμματα Προσχολικής Εκπαίδευσης: Θεωρία και πράξη (σσ. 165-192). Αθήνα: Πεδίο. </t>
  </si>
  <si>
    <t>29.</t>
  </si>
  <si>
    <t>Αμπαρτζάκη, Μ., Σκορδύλη, Μ., &amp; Κασσωτάκη-Ψαρουδάκη, Π. (2011). Γνώση και κατανόηση: Αναπτυξιακά κατάλληλες διαδικασίες σ’ ένα σχέδιο εργασίας με θέμα «τα πουλιά». Στο Ε. Συνώδη &amp; Μ. Αμπαρτζάκη (Επιμ.), Προγράμματα Προσχολικής Εκπαίδευσης: Θεωρία και πράξη (σσ. 255-299). Αθήνα: Πεδίο.</t>
  </si>
  <si>
    <t>30.</t>
  </si>
  <si>
    <t>Manolitsis, G., &amp; Kypriotaki, M. (2011). Story-reading as a vehicle for modifying rejection beliefs and attitudes of typically-developing preschoolers towards children with special educational needs. In E. Kourkoutas &amp; F. Erkman (Eds.), Interpersonal Acceptance and Rejection: Social, Emotional, and Educational Contexts(pp. 129-141). Boca Raton, FL: Brown Walker /Universal Press.</t>
  </si>
  <si>
    <t>31.</t>
  </si>
  <si>
    <t xml:space="preserve">Οικονομίδης, Β. (2011). Ζητήματα σχεδιασμού και οργάνωσης της διδασκαλίας στην Πρακτική Άσκηση των φοιτητών. Στο Οικονομίδης, Β. Δ. (Επιμ.), (2011). Εκπαίδευση και Επιμόρφωση Εκπαιδευτικών. Θεωρητικές και Εμπειρικές Προσεγγίσεις  (561-569). Αθήνα: Πεδίο. </t>
  </si>
  <si>
    <t>32.</t>
  </si>
  <si>
    <t>Οικονομίδης, Β. (2011). Κοινωνικοπολιτιστικό επίπεδο της οικογένειας και δεκτικό λεξιλόγιο παιδιών προσχολικής ηλικίας. Στο Ν. Παπαδάκης &amp; Ν. Χανιωτάκης (Επιμ.), Εκπαίδευση, Κοινωνία και Πολιτική. Τιμητικός τόμος για τον Καθηγητή Ιωάννη Ε. Πυργιωτάκη (1081-1098). Αθήνα: Πεδίο.</t>
  </si>
  <si>
    <t>33.</t>
  </si>
  <si>
    <t>Nicholas Sekunda &amp; Anna Strataridaki, “Pyrgion” (2011), στο Brill’s New  Jacoby (τα αποσπάσματα των αρχαίων Ελλήνων ιστοριογράφων), στην ηλεκτρονική Βάση Δεδομένων: Brill Online: http://brillonline.nl/subscriber/entry?entry=bnj_a467</t>
  </si>
  <si>
    <t xml:space="preserve">http://www.protagon.gr/?i=protagon.el.anagnwstes&amp;id=7680 6/2011 «Νικήθηκα ...» </t>
  </si>
  <si>
    <t>http://www.protagon.gr/?i=protagon.el.anagnwstes&amp;id=7765 7/2011 “Το ελληνικό πείραμα (πώς λέμε CERN)”</t>
  </si>
  <si>
    <t>Argyropoulou, E. (2011) Ethical Leadership: a prerequisite for School Leadership today or just another leadership construct, available on http://www.ledership-in-education/eu/fileadmin/user-upload/Leon/14-Leon.pdf</t>
  </si>
  <si>
    <t>Αργυροπούλου, Ε. (2011α) Επιλογή Στελεχών της Εκπαίδευσης: Επιλογή Διευθυντών σχολικών μονάδων. Κρίσεις, Διακρίσεις, Επικρίσεις, Συγκρίσεις, διαθέσιμο στο https://docs.google.com/open?id=0B4W-dySpMZnaM2RkZTc2ZGQtMzZmYi00YTEyLWE0ZDktM2UxN2ZmYTNmMjMy</t>
  </si>
  <si>
    <t>Ι:Ομιλίες κατόπιν πρόσκλησης (Invited Talks) σε Πάγια Συνέδρια</t>
  </si>
  <si>
    <t>«Φωνές αθώων αγγέλων ή/και ενσάρκων δαιμόνων: ο λόγος του παιδιού και οι λειτουργίες του στα διηγήματα του Α. Παπαδιαμάντη», Διεθνές συνέδριο για τα 100 χρόνια από το θάνατο του Αλ. Παπαδιαμάντη, Σκιάθος 28-30 Σεπτεμβρίου 2011.</t>
  </si>
  <si>
    <t>« ‘Το μόνον της ζωής του ταξείδιον (1884) και ο θεωρητικός προβληματισμός του Γ. Μ. Βιζυηνού για το διήγημα», Η νεοελληνική λογοτεχνία και κριτική από το Διαφωτισμό έως σήμερα, ΙΓ΄Διεθνής Επιστημονική Συνάντηση αφιερωμένη στη μνήμη του Παν. Μουλλά, Τομέας Μεσαιωνικών και Νεοελληνικών Σπουδών του Τμήματος Φιλολογίας του Πανεπιστημίου Θεσσαλονίκης, Θεσσαλονίκη, Νοέμβριος 2011.</t>
  </si>
  <si>
    <t>«Η φωνή του παιδιού στα διηγήματα του Α. Παπαδιαμάντη», Ημερίδα για τα 100 χρόνια από το θάνατο του Α. Παπαδιαμάντη», Τμήμα Κοινωνικής Θεολογίας του Πανεπιστημίου Θεσσαλονίκης, 10 Δεκεμβρίου 2011.</t>
  </si>
  <si>
    <t>Κ: Ομιλίες κατόπιν πρόσκλησης  (Invited Talks) σε Workshops, ημερίδες, κ.α.</t>
  </si>
  <si>
    <t>Επιστημονική ημερίδα 21/5/2011, Γαλλικό Ινστιτούτο, τίτλος εισήγησης: Μεθοδολογία αισθητικών δραστηριοτήτων για το νηπιαγωγείο και το δημοτικό σχολείο.</t>
  </si>
  <si>
    <t>Γουργιώτου, Ε. (2011). Προσκεκλημένη ομιλήτρια στο Σεμινάριο Επιμόρφωσης Νηπιαγωγών, που διοργανώθηκε από τις Σχολικές Σύμβουλους 19ης και 20ης Περιφέρειας Κρήτης, τον Φεβρουάριο του 2011 με θέμα: Νέοι ορίζοντες στον χώρο της Προσχολικής Εκπαίδευσης. Το θέμα της εισήγησης ήταν: «Πρώιμες Μεταβάσεις στην Εκπαίδευση».</t>
  </si>
  <si>
    <t>Ευρωπαϊκή συνάντηση με θέμα: Η χρήση του εκπαιδευτικού video στην τάξη, που διοργανώθηκε από το Μουσείο Φυσικής Ιστορίας Κρήτης στις 8 Οκτωβρίου 2011 στο Ηράκλειο στο πλαίσιο Ερευνητικού Εκπαιδευτικού προγράμματος YOURVID-Yourvid Save Energy www.yesenergy.eu. Θέμα της εισήγησης: Η χρήση του εκπαιδευτικού video στο ελληνικό εκπαιδευτικό σύστημα και στην καθημερινή πρακτική.</t>
  </si>
  <si>
    <t>Λ:Άλλες Παρουσιάσεις (Contributed Presentations) σε Πάγια Συνέδρια</t>
  </si>
  <si>
    <t>Νικολουδάκη Ε., Τάφα, Ε., &amp; Μανωλίτσης, Γ. (2011, Μάιος). Η εκμάθηση της ονομασίας και του ήχου των γραμμάτων της ελληνικής αλφαβήτου από τα παιδιά της προσχολικής ηλικίας. Ανακοίνωση στο 8ο Πανελλήνιο Συνέδριο της OMEP. Ευρωπαϊκό Πανεπιστήμιο Κύπρου. Λευκωσία.</t>
  </si>
  <si>
    <t>Chlapana, E. &amp; Tafa, E. (2011 August). Vocabulary acquisition through storybook reading. Direct instruction or dialogic reading? Paper presented at the 17th European Conference on reading. Mons, Belgium.</t>
  </si>
  <si>
    <t>Τafa, E., Manolitsis, G. (2011, August). Kindergarten literacy in Greece: Teachers’ views and practices. Paper presented at the 17th European Conference on reading. Mons, Belgium.</t>
  </si>
  <si>
    <t>Ιδιάιτερα σημαντικό είναι το πρόγραμμα "Ελληνόγλωσση Πρωτοβάθμια και Δευτεροβάθμια Διαπολιτισμική Εκπαίδευση στη Διασπορά, το οποίο στοχεύει στη διατήρηση, την καλλιέργεια και την προώθηση της ελληνικής γλώσσας και πολιτισμού τόσο σε μαθητές ελληνικής καταγωγής που ζουν στο εξωτερικό και φοιτούν σε σχολεία πρωτοβάθμιας και δευτεροβάθμιας εκπαίδευσης όσο και σε αλλόφωνους μαθητές που επιθυμούν να γίνουν κοινωνοί του ελληνικού πολιτισμού και να μάθουν την ελληνική γλώσσα.</t>
  </si>
  <si>
    <r>
      <t xml:space="preserve">Πίνακας 16.  Διδακτικό έργο </t>
    </r>
    <r>
      <rPr>
        <b/>
        <sz val="12"/>
        <color indexed="60"/>
        <rFont val="Calibri"/>
        <family val="2"/>
      </rPr>
      <t>Εχουν καταχωρηθεί οι πληροφορίες από την Ετήσια Απογραφική Έκθεση του τμήματος 2010-2011. Παρακαλούμε να επικαιροποιηθεί η πληροφορία</t>
    </r>
  </si>
  <si>
    <r>
      <t xml:space="preserve">Μάθημα </t>
    </r>
    <r>
      <rPr>
        <b/>
        <sz val="5.95"/>
        <color indexed="8"/>
        <rFont val="Calibri"/>
        <family val="2"/>
      </rPr>
      <t>(1)</t>
    </r>
  </si>
  <si>
    <r>
      <t xml:space="preserve">Σελίδα οδηγού σπουδών </t>
    </r>
    <r>
      <rPr>
        <b/>
        <sz val="5.95"/>
        <color indexed="8"/>
        <rFont val="Calibri"/>
        <family val="2"/>
      </rPr>
      <t>(2)</t>
    </r>
  </si>
  <si>
    <r>
      <t xml:space="preserve">Ιστότοπος </t>
    </r>
    <r>
      <rPr>
        <b/>
        <sz val="5.95"/>
        <color indexed="8"/>
        <rFont val="Calibri"/>
        <family val="2"/>
      </rPr>
      <t>(3)</t>
    </r>
  </si>
  <si>
    <r>
      <t xml:space="preserve">Τύπος  μαθήματος </t>
    </r>
    <r>
      <rPr>
        <b/>
        <sz val="5.95"/>
        <color indexed="8"/>
        <rFont val="Calibri"/>
        <family val="2"/>
      </rPr>
      <t>(5)</t>
    </r>
  </si>
  <si>
    <r>
      <t xml:space="preserve">Κατηγορία μαθήματος </t>
    </r>
    <r>
      <rPr>
        <b/>
        <sz val="5.95"/>
        <color indexed="8"/>
        <rFont val="Calibri"/>
        <family val="2"/>
      </rPr>
      <t>(6)</t>
    </r>
  </si>
  <si>
    <r>
      <t xml:space="preserve">Τυχόν προαπαιτούμενα μαθήματα </t>
    </r>
    <r>
      <rPr>
        <b/>
        <sz val="5.95"/>
        <color indexed="8"/>
        <rFont val="Calibri"/>
        <family val="2"/>
      </rPr>
      <t>(7)</t>
    </r>
  </si>
  <si>
    <t>Στοιχεία και δείκτες της λειτουργίας των Τμημάτων 
ΠΑΡΑΡΤΗΜΑ 1
ΠΑΙΔΑΓΩΓΙΚΟ ΤΜΗΜΑ ΠΡΟΣΧΟΛΙΚΗΣ ΕΚΠΑΙΔΕΥΣΗΣ</t>
  </si>
  <si>
    <t>Πίνακας 1.  Προπτυχιακό Πρόγραμμα Σπουδών - χαρακτηριστικά στοιχεία μαθημάτων</t>
  </si>
  <si>
    <t>Παρουσιάζει τα χαρακτηριστικά των μαθημάτων του προπτυχιακού προγράμματος σπουδών</t>
  </si>
  <si>
    <t>Ακαδημαϊκό έτος: 2011-12</t>
  </si>
  <si>
    <t>Τμήμα: ΠΑΙΔΑΓΩΓΙΚΟ ΤΜΗΜΑ ΠΡΟΣΧΟΛΙΚΗΣ ΕΚΠΑΙΔΕΥΣΗΣ</t>
  </si>
  <si>
    <t>Α/Α</t>
  </si>
  <si>
    <t>Κωδικός μαθήματος</t>
  </si>
  <si>
    <t>Ώρες διδασκαλίας/
εβδομάδα</t>
  </si>
  <si>
    <t>Περιλαμβάνονται ώρες εργαστηρίου, άσκησης ή φροντιστηρίου (4)</t>
  </si>
  <si>
    <t>Πιστωτικές μονάδες ECTS</t>
  </si>
  <si>
    <t>Πολλαπλή βιβλιογραφία (ναι/όχι)</t>
  </si>
  <si>
    <t>Σε ποιο εξάμηνο σπουδών αντιστοιχεί</t>
  </si>
  <si>
    <t>Χρήση εκπαιδ. μέσων (ναι/όχι)</t>
  </si>
  <si>
    <t>Επάρκεια εκπαιδευτικών μέσων (ναι/όχι)</t>
  </si>
  <si>
    <t>Προγ. σπουδών: ΠΡΟΓΡΑΜΜΑ ΣΠΟΥΔΩΝ 1992-2004 - Σύνολο μαθημάτων : 101</t>
  </si>
  <si>
    <t>ΑΓΓΛΙΚΑ Ι</t>
  </si>
  <si>
    <t>ΑΓΓΝ100</t>
  </si>
  <si>
    <t>(KO) Υ</t>
  </si>
  <si>
    <t>KO</t>
  </si>
  <si>
    <t>(KO) 1</t>
  </si>
  <si>
    <t>ΓΑΛΛΙΚΑ 102</t>
  </si>
  <si>
    <t>ΓΑΛΝ102</t>
  </si>
  <si>
    <t>(KO) -</t>
  </si>
  <si>
    <t>ΓΕΡΜΑΝΙΚΑ Ι</t>
  </si>
  <si>
    <t>ΓΕΡΝ100</t>
  </si>
  <si>
    <t>ΓΕΡΜΑΝΙΚΑ ΙΙΙ</t>
  </si>
  <si>
    <t>ΓΕΡΝ102</t>
  </si>
  <si>
    <t>Διγλωσσία και εκμάθηση της δεύτερης / ξένης γλώσσας: μέθοδοι και στρατηγικές διδασκαλίας</t>
  </si>
  <si>
    <t>ΠΑΙΝ161</t>
  </si>
  <si>
    <t>(KO) Ε</t>
  </si>
  <si>
    <t>Διδακτικές Προσεγγίσεις ψυχοκινητικής αγωγής</t>
  </si>
  <si>
    <t>ΠΑΙΝ152</t>
  </si>
  <si>
    <t>Διδακτική Μεθοδολογία Ι: Γενικές Αρχές</t>
  </si>
  <si>
    <t>ΠΑΙΝ102</t>
  </si>
  <si>
    <t>Εισαγωγή στη Φιλοσοφία</t>
  </si>
  <si>
    <t>ΦΙΣΝ100</t>
  </si>
  <si>
    <t>Εισαγωγή στην Κοινωνιολογία</t>
  </si>
  <si>
    <t>ΚΟΙΝ100</t>
  </si>
  <si>
    <t>Εισαγωγή στην Παιδαγωγική</t>
  </si>
  <si>
    <t>ΠΑΙΝ100</t>
  </si>
  <si>
    <t>Εφαρμογές πολυμέσων στη εκπαίδευση</t>
  </si>
  <si>
    <t>ΠΛΗΝ103</t>
  </si>
  <si>
    <t>(KO) ΥΕ</t>
  </si>
  <si>
    <t>Μουσική και ρυθμική αγωγή νηπίων IV</t>
  </si>
  <si>
    <t>ΜΟΥΝ103</t>
  </si>
  <si>
    <t>Μουσική και Ρυθμική Αγωγή Νηπίων Ι</t>
  </si>
  <si>
    <t>ΜΟΥΝ100</t>
  </si>
  <si>
    <t>Μουσική και Ρυθμική Αγωγή Νηπίων ΙΙΙ</t>
  </si>
  <si>
    <t>ΜΟΥΝ102</t>
  </si>
  <si>
    <t>Νεοελληνική Γλώσσα Ι: Ιστορική Εξέλιξη-Γραμματεία</t>
  </si>
  <si>
    <t>ΦΙΛΝ100</t>
  </si>
  <si>
    <t>Οι φυσικές επιστήμες στην Προσχολική Εκπαίδευση</t>
  </si>
  <si>
    <t>ΠΑΙΝ156</t>
  </si>
  <si>
    <t>Παιδική Λογοτεχνία</t>
  </si>
  <si>
    <t>ΦΙΛΝ103</t>
  </si>
  <si>
    <t>Σεμινάριο Πτυχιακής Εργασίας , Παιδαγωγικών: Διδακτική Μεθοδολογία και έρευνα</t>
  </si>
  <si>
    <t>ΣΠΕΝ400</t>
  </si>
  <si>
    <t>Σεμινάριο Πτυχιακής Εργασίας,  Κοινωνιολογίας: Κοινωνία και κοινωνικοποίηση</t>
  </si>
  <si>
    <t>ΣΠΕΝ402</t>
  </si>
  <si>
    <t>Σεμινάριο Πτυχιακής Εργασίας, Γλωσσική ανάπτυξη και αγωγή του παιδιού της προσχολικής ηλικίας</t>
  </si>
  <si>
    <t>ΣΠΕΝ406</t>
  </si>
  <si>
    <t>Σεμινάριο Πτυχιακής Εργασίας, Θεολογίας: Θεός και παιδί</t>
  </si>
  <si>
    <t>ΣΠΕΝ412</t>
  </si>
  <si>
    <t>Σεμινάριο Πτυχιακής Εργασίας, Κοινωνιολογία της Εκπαίδευσης</t>
  </si>
  <si>
    <t>ΣΠΕΝ403</t>
  </si>
  <si>
    <t>Σεμινάριο Πτυχιακής Εργασίας, Φιλοσοφία για παιδιά</t>
  </si>
  <si>
    <t>ΣΠΕΝ404</t>
  </si>
  <si>
    <t>Σεμινάριο Πτυχιακής Εργασίας, Ψυχοκινητική Αγωγή: Θέματα εκπαίδευσης μέσω κίνησης</t>
  </si>
  <si>
    <t>ΣΠΕΝ409</t>
  </si>
  <si>
    <t>Σεμινάριο Ψυχολογίας: Ειδική Ψυχοπαιδαγωγική της προσχολικής ηλικίας</t>
  </si>
  <si>
    <t>ΣΨΥΝ200</t>
  </si>
  <si>
    <t>Στατιστική στην Εκπαίδευση ΙΙ</t>
  </si>
  <si>
    <t>ΣΤΑΝ101</t>
  </si>
  <si>
    <t>Φυσική Αγωγή Νηπίων Ι</t>
  </si>
  <si>
    <t>ΦΑΝ100</t>
  </si>
  <si>
    <t>Ψυχοπαιδαγωγική του αναδυόμενου γραπτού λόγου</t>
  </si>
  <si>
    <t>ΠΑΙΝ162</t>
  </si>
  <si>
    <t>Αγγλικά ΙΙ</t>
  </si>
  <si>
    <t>ΑΓΓΝ101</t>
  </si>
  <si>
    <t>(KO) 2</t>
  </si>
  <si>
    <t>Αισθητική αγωγή Ι: Γενικές αρχές</t>
  </si>
  <si>
    <t>ΠΑΙΝ113</t>
  </si>
  <si>
    <t>ΓΑΛΛΙΚΑ ΙV</t>
  </si>
  <si>
    <t>ΓΑΛΝ103</t>
  </si>
  <si>
    <t>ΓΑΛΛΙΚΑ ΙΙ</t>
  </si>
  <si>
    <t>ΓΑΛΝ101</t>
  </si>
  <si>
    <t>ΓΕΡΜΝΑΝΙΚΑ Ι</t>
  </si>
  <si>
    <t>ΓΕΡΝ101</t>
  </si>
  <si>
    <t>Εξελικτική Ψυχολογία Ι</t>
  </si>
  <si>
    <t>ΨΥΧΝ101</t>
  </si>
  <si>
    <t>Κοινωνιολογία της Εκπαίδευσης</t>
  </si>
  <si>
    <t>ΠΑΙΝ120</t>
  </si>
  <si>
    <t>(KO) ΕΛΕ</t>
  </si>
  <si>
    <t>Κοινωνιολογία της Οικογένειας</t>
  </si>
  <si>
    <t>ΚΟΙΝ102</t>
  </si>
  <si>
    <t>Νεοελληνική Φιλολογία: Πεζογραφία και μικρό παιδί</t>
  </si>
  <si>
    <t>ΦΙΛΝ106</t>
  </si>
  <si>
    <t>Πληροφορική στην Εκπαίδευση Ι</t>
  </si>
  <si>
    <t>ΠΛΗΝ100</t>
  </si>
  <si>
    <t>Πολιτική Κοινωνικοποίηση και Εκπαίδευση: Θεωρία και Πράξη</t>
  </si>
  <si>
    <t>ΚΟΙΝ108</t>
  </si>
  <si>
    <t>Προσχολική παιδαγωγική</t>
  </si>
  <si>
    <t>ΠΑΙΝ101</t>
  </si>
  <si>
    <t>Στατιστική στην Εκπαίδευση Ι</t>
  </si>
  <si>
    <t>ΣΤΑΝ100</t>
  </si>
  <si>
    <t>Χριστιανική Βιοηθική</t>
  </si>
  <si>
    <t>ΘΡΗΝ104</t>
  </si>
  <si>
    <t>ΑΓΓΛΙΚΑ ΙΙΙ</t>
  </si>
  <si>
    <t>ΑΓΓΝ102</t>
  </si>
  <si>
    <t>(KO) 3</t>
  </si>
  <si>
    <t>Αρχαία Ελληνική Ιστορία με παιδαγωγικές διαστάσεις ΙI</t>
  </si>
  <si>
    <t>ΣΑΕΝ300</t>
  </si>
  <si>
    <t>Διδακτικές Ασκήσεις Ι</t>
  </si>
  <si>
    <t>ΔΑΣΝ100</t>
  </si>
  <si>
    <t>Ειδική διδακτική μεθοδολογία</t>
  </si>
  <si>
    <t>ΠΑΙΝ148</t>
  </si>
  <si>
    <t>ΕΙΚΑΣΤΙΚΑ 1</t>
  </si>
  <si>
    <t>ΕΙΚΝ100</t>
  </si>
  <si>
    <t>Η Ιστορία στην Προσχολική Εκπαίδευση</t>
  </si>
  <si>
    <t>ΙΣΤΝ106</t>
  </si>
  <si>
    <t>Μαθηματικές έννοιες στην προσχολική εκπαίδευση</t>
  </si>
  <si>
    <t>ΜΑΘΝ102</t>
  </si>
  <si>
    <t>Μεθοδολογία της Ψυχοπαιδαγωγικής Έρευνας Ι</t>
  </si>
  <si>
    <t>ΠΑΙΝ105</t>
  </si>
  <si>
    <t>Οργάνωση και Διοίκηση της Εκπαίδευσης</t>
  </si>
  <si>
    <t>ΠΑΙΝ121</t>
  </si>
  <si>
    <t>Παιδαγωγική Ψυχολογία</t>
  </si>
  <si>
    <t>ΠΑΙΝ107</t>
  </si>
  <si>
    <t>Σεμινάριο Αισθητικής Αγωγής και Αισθητικών Θεωριών</t>
  </si>
  <si>
    <t>ΣΑΕΝ304</t>
  </si>
  <si>
    <t>Σεμινάριο άλλων επιστημών: Διδασκαλία Μαθηματικών με Τεχνολογίες της Πληροφορίας και των Επικοινωνιών</t>
  </si>
  <si>
    <t>ΣΑΕΝ316</t>
  </si>
  <si>
    <t>Σεμινάριο Άλλων Επιστημών: Θάνατος και παιδική ηλικία στη λογοτεχνία</t>
  </si>
  <si>
    <t>ΣΑΕΝ319</t>
  </si>
  <si>
    <t>Σεμινάριο Αναπτυξιακής Ψυχολογίας</t>
  </si>
  <si>
    <t>ΣΨΥΝ205</t>
  </si>
  <si>
    <t>Σεμινάριο Διδακτικής των Φυσικών Επιστημών στην Προσχολική Εκπαίδευση</t>
  </si>
  <si>
    <t>ΣΠΑΝ110</t>
  </si>
  <si>
    <t>Σεμινάριο Θεολογίας: Αγιογραφικά Θέματα και Νηπιαγωγείο</t>
  </si>
  <si>
    <t>ΣΑΕΝ317</t>
  </si>
  <si>
    <t>Σεμινάριο Θεολογίας: Οι παραβολές του Χριστού</t>
  </si>
  <si>
    <t>ΣΑΕΝ308</t>
  </si>
  <si>
    <t>(KO) ΥΕΣ</t>
  </si>
  <si>
    <t>Σεμινάριο Κοινωνιολογίας της Οικογένειας</t>
  </si>
  <si>
    <t>ΣΑΕΝ306</t>
  </si>
  <si>
    <t>Σεμινάριο Παιδαγωγικής Ψυχολογίας</t>
  </si>
  <si>
    <t>ΣΨΥΝ201</t>
  </si>
  <si>
    <t>Σεμινάριο Παιδαγωγικών Διαπολιτισμικής Εκπαίδευσης</t>
  </si>
  <si>
    <t>ΣΠΑΝ116</t>
  </si>
  <si>
    <t>Σεμινάριο Παιδαγωγικών, Κοινωνιολογία του Σχολείου</t>
  </si>
  <si>
    <t>ΣΠΑΝ115</t>
  </si>
  <si>
    <t>Σεμινάριο Παιδαγωγικών: Ανάπτυξη δραστηριοτήτων από τη Διδακτική των Φυσικών Επιστημών στην Προσχολική Εκπαίδευση</t>
  </si>
  <si>
    <t>ΣΠΑΝ112</t>
  </si>
  <si>
    <t>Σεμινάριο Παιδαγωγικών: Διδακτική της Τέχνης I</t>
  </si>
  <si>
    <t>ΣΠΑΝ114</t>
  </si>
  <si>
    <t>Σεμινάριο Παιδαγωγικών: Η ερευνητική στρατηγική της μελέτης περίπτωσης και η συμβολή της στην Οργάνωση και Διοίκηση της Εκπαίδευσης</t>
  </si>
  <si>
    <t>ΣΠΑΝ104</t>
  </si>
  <si>
    <t>Σεμινάριο Ψυχολογίας: Ειδική αγωγή νηπίων και παιδιών: Πρώιμη υποστηρικτική παρέμβαση</t>
  </si>
  <si>
    <t>ΣΨΥΝ204</t>
  </si>
  <si>
    <t>Αγγλικά ΙV</t>
  </si>
  <si>
    <t>ΑΓΓΝ103</t>
  </si>
  <si>
    <t>(KO) 4</t>
  </si>
  <si>
    <t>ΓΑΛΛΙΚΑ 100</t>
  </si>
  <si>
    <t>ΓΑΛΝ100</t>
  </si>
  <si>
    <t>ΓΕΡΜΑΝΙΚΑ ΙV</t>
  </si>
  <si>
    <t>ΓΕΡΝ103</t>
  </si>
  <si>
    <t>Διδακτικές προσεγγίσεις αισθητικής αγωγής</t>
  </si>
  <si>
    <t>ΠΑΙΝ151</t>
  </si>
  <si>
    <t>Διδακτική Μεθοδολογία των κοινωνικών σπουδών στην προσχολική εκπαίδευση</t>
  </si>
  <si>
    <t>ΠΑΙΝ149</t>
  </si>
  <si>
    <t>Διδακτική των Φυσικών Επιστημών στην προσχολική εκπαίδευση</t>
  </si>
  <si>
    <t>ΠΑΙΝ164</t>
  </si>
  <si>
    <t>Εικαστιά  ΙΙ</t>
  </si>
  <si>
    <t>ΕΙΚΝ101</t>
  </si>
  <si>
    <t>Εικαστικά  ΙV</t>
  </si>
  <si>
    <t>ΕΙΚΝ103</t>
  </si>
  <si>
    <t>ΕΙΚΑΣΤΙΚΑ ΙΙΙ</t>
  </si>
  <si>
    <t>ΕΙΚΝ102</t>
  </si>
  <si>
    <t>Εισαγωγή στην Διαπολιτισμική Παιδαγωγική</t>
  </si>
  <si>
    <t>ΠΑΙΝ165</t>
  </si>
  <si>
    <t>Εκπαιδευτική Αξιολόγηση</t>
  </si>
  <si>
    <t>ΠΑΙΝ168</t>
  </si>
  <si>
    <t>Μουσική και ρυθμική αγωγή νηπίων ΙΙ</t>
  </si>
  <si>
    <t>ΜΟΥΝ101</t>
  </si>
  <si>
    <t>Οικονομία και προγραμματισμός στην εκπαίδευση</t>
  </si>
  <si>
    <t>ΠΑΙΝ124</t>
  </si>
  <si>
    <t>Φυσική αγωγή νηπίων ΙΙ</t>
  </si>
  <si>
    <t>ΦΑΝ101</t>
  </si>
  <si>
    <t>Ψυχοπαιδαγωγική του πρώιμου αυτισμού</t>
  </si>
  <si>
    <t>ΨΥΧΝ117</t>
  </si>
  <si>
    <t>Διδακτικές Ασκήσεις ΙΙα</t>
  </si>
  <si>
    <t>ΔΑΣΝ200</t>
  </si>
  <si>
    <t>(KO) 5</t>
  </si>
  <si>
    <t>Σεμινάριο Παιδαγωγικών Οργάνωσης και Διοίκησης της Εκπαίδευσης: Hγεσία στην Εκπαίδευση</t>
  </si>
  <si>
    <t>ΣΠΑΝ113</t>
  </si>
  <si>
    <t>Σύγχρονες τάσεις και παιδαγωγικά συστήματα προσχολικής αγωγής</t>
  </si>
  <si>
    <t>ΠΑΙΝ125</t>
  </si>
  <si>
    <t>Διδακτικές Ασκήσεις ΙΙβ</t>
  </si>
  <si>
    <t>ΔΑΣΝ201</t>
  </si>
  <si>
    <t>(KO) 6</t>
  </si>
  <si>
    <t>Προφορικός και γραπτός λόγος παιδιών προσχολικής ηλικίας</t>
  </si>
  <si>
    <t>ΠΑΙΝ150</t>
  </si>
  <si>
    <t>Σεμινάριο Άλλων Επιστημών: Ποσοτική Ανάλυση στην Εκπαίδευση σε δεδομένα Κλιμάκων Μέτρησης</t>
  </si>
  <si>
    <t>ΣΑΕΝ318</t>
  </si>
  <si>
    <t>Σεμινάριο Άλλων Επιστημών: Το μυθιστόρημα ωρίμανσης/ μαθητείας (Bildungsroman) στην παιδική λογοτεχνία</t>
  </si>
  <si>
    <t>ΣΑΕΝ 320</t>
  </si>
  <si>
    <t>Σεμινάριο Αναπτυξιακής Ψυχολογίας: Θέματα Ανάπτυξης απο τη βρεφική έως την παιδική ηλικία</t>
  </si>
  <si>
    <t>ΣΨΥΝ209</t>
  </si>
  <si>
    <t>Σεμινάριο Παιδαγωγικών: Διδακτική της Τέχνης ΙΙ</t>
  </si>
  <si>
    <t>ΣΠΑΝ118</t>
  </si>
  <si>
    <t>Σεμινάριο Παιδαγωγικών: Εφαρμοσμένη Εκπαιδευτική Αξιολόγηση ΙΙ</t>
  </si>
  <si>
    <t>ΣΠΑΝ120</t>
  </si>
  <si>
    <t>Σεμινάριο Παιδαγωγικών: Ιστορία της νεοελληνικής εκπαίδευσης</t>
  </si>
  <si>
    <t>ΣΠΑΝ101</t>
  </si>
  <si>
    <t>Σεμινάριο Φυσικής Δραστηριότητας και Κινητικής Δημιουργικότητας</t>
  </si>
  <si>
    <t>ΣΠΑΝ117</t>
  </si>
  <si>
    <t>Συγκριτική Προσχολική Παιδαγωγική</t>
  </si>
  <si>
    <t>ΠΑΙΝ155</t>
  </si>
  <si>
    <t>Διδακτικές Ασκήσεις ΙΙΙα</t>
  </si>
  <si>
    <t>ΔΑΣΝ300</t>
  </si>
  <si>
    <t>(KO) 7</t>
  </si>
  <si>
    <t>Σεμινάριο Πτυχιακής Εργασίας, Ιστορία της Νεοελληνικής Εκπαίδευσης</t>
  </si>
  <si>
    <t>ΣΠΕΝ417</t>
  </si>
  <si>
    <t>Σεμινάριο Πτυχιακής Εργασίας, Συγκριτική Προσχολική Παιδαγωγική</t>
  </si>
  <si>
    <t>ΣΠΕΝ418</t>
  </si>
  <si>
    <t>Σεμινάριο Πτυχιακής Εργασίας: Διδακτικής Μαθηματικών με τη βοήθεια νέων τεχνολογιών</t>
  </si>
  <si>
    <t>ΣΠΕΝ416</t>
  </si>
  <si>
    <t>Σεμινάριο Πτυχιακής Εργασίας: Ποσοτική Έρευνα στην Εκπαίδευση</t>
  </si>
  <si>
    <t>ΣΠΕΝ413</t>
  </si>
  <si>
    <t>Διδακτικές Ασκήσεις ΙΙΙβ</t>
  </si>
  <si>
    <t>ΔΑΣΝ301</t>
  </si>
  <si>
    <t>(KO) 8</t>
  </si>
  <si>
    <t>1</t>
  </si>
  <si>
    <t>Καταγράψτε τα μαθήματα με τη σειρά που ορίζεται στο Πρόγραμμα Σπουδών (δηλ. 1ου, 2ου, 3ου κ.ο.κ. εξαμήνου)</t>
  </si>
  <si>
    <t>2</t>
  </si>
  <si>
    <t>Σημειώστε τη σελίδα του Οδηγού Σπουδών (αν υπάρχει), όπου περιγράφονται οι στόχοι, η ύλη και ο τρόπος διδασκαλίας και εξέτασης του μαθήματος</t>
  </si>
  <si>
    <t>3</t>
  </si>
  <si>
    <t>Σημειώστε την ηλεκτρονική διεύθυνση του μαθήματος, αν υπάρχει</t>
  </si>
  <si>
    <t>4</t>
  </si>
  <si>
    <t>Σε περίπτωση θετικής απάντησης, σημειώστε των αριθμό των ωρών εργαστηρίου</t>
  </si>
  <si>
    <t>5</t>
  </si>
  <si>
    <t>Χρησιμοποιείστε τις ακόλουθες συντομογραφίες :
 Υ = Υποχρεωτικό
 ΥΕ = Υποχρεωτικώς επιλεγόμενο
 ΕΕ = Μάθημα ελεύθερης επιλογής</t>
  </si>
  <si>
    <t>6</t>
  </si>
  <si>
    <t>Χρησιμοποιείστε τις ακόλουθες συντομογραφίες:
 Κο = Κορμού
 Ε = Ειδίκευσης
 Κα = Κατεύθυνσης</t>
  </si>
  <si>
    <t>7</t>
  </si>
  <si>
    <t>Σημειώστε τον/τους κωδικούς αριθμούς του/των προαπαιτούμενων μαθημάτων, αν υπάρχουν</t>
  </si>
  <si>
    <t>8</t>
  </si>
  <si>
    <t>Υπάρχουν επαρκή εκπαιδευτικά μέσα, όπως χώροι διδασκαλίας, υπολογιστές, εκπαιδευτικά λογισμικά; Αν η απάντηση είναι αρνητική, δώστε σύντομη αναφορά των ελλείψεων</t>
  </si>
  <si>
    <t>9</t>
  </si>
  <si>
    <t>Συμπληρώστε όλα τα μαθήματα που περιλαμβάνονται στο πρόγραμμα σπουδών</t>
  </si>
  <si>
    <t>Στοιχεία και δείκτες της λειτουργίας των Τμημάτων 
ΠΑΡΑΡΤΗΜΑ 1
ΤΜΗΜΑ ΠΡΟΣΧΟΛΙΚΗΣ ΕΚΠΑΙΔΕΥΣΗΣ  - ΜΕΤΑΠΤΥΧΙΑΚΟ</t>
  </si>
  <si>
    <t>Πίνακας 8.  Μαθήματα Μεταπτυχιακού Προγράμματος Σπουδών[1] - χαρακτηριστικά στοιχεία μαθημάτων</t>
  </si>
  <si>
    <t>Παρουσιάζει τα χαρακτηριστικά των μαθημάτων του μεταπτυχιακού προγράμματος σπουδών</t>
  </si>
  <si>
    <t>Τμήμα: ΤΜΗΜΑ ΠΡΟΣΧΟΛΙΚΗΣ ΕΚΠΑΙΔΕΥΣΗΣ  - ΜΕΤΑΠΤΥΧΙΑΚΟ - (Σύνολο μαθημάτων : 7)</t>
  </si>
  <si>
    <t>Έτος αναφοράς: 2011-12</t>
  </si>
  <si>
    <r>
      <t>Μάθημα</t>
    </r>
    <r>
      <rPr>
        <b/>
        <sz val="5.95"/>
        <color indexed="8"/>
        <rFont val="Calibri"/>
        <family val="2"/>
      </rPr>
      <t xml:space="preserve"> (2)</t>
    </r>
  </si>
  <si>
    <r>
      <t xml:space="preserve">Τύπος μαθήματος </t>
    </r>
    <r>
      <rPr>
        <b/>
        <sz val="5.95"/>
        <color indexed="8"/>
        <rFont val="Calibri"/>
        <family val="2"/>
      </rPr>
      <t>(3)</t>
    </r>
  </si>
  <si>
    <r>
      <t xml:space="preserve">Περιλαμβάνονται ώρες εργαστηρίου, άσκησης ή φροντιστηρίου </t>
    </r>
    <r>
      <rPr>
        <b/>
        <sz val="5.95"/>
        <color indexed="8"/>
        <rFont val="Calibri"/>
        <family val="2"/>
      </rPr>
      <t>(4)</t>
    </r>
  </si>
  <si>
    <t>Διδ. μονάδες ECTS</t>
  </si>
  <si>
    <r>
      <t xml:space="preserve">Τυχόν προαπαιτούμενα μαθήματα </t>
    </r>
    <r>
      <rPr>
        <b/>
        <sz val="5.95"/>
        <color indexed="8"/>
        <rFont val="Calibri"/>
        <family val="2"/>
      </rPr>
      <t>(5)</t>
    </r>
  </si>
  <si>
    <r>
      <t>Επάρκεια εκπαιδευτικών μέσων (ναι/όχι)</t>
    </r>
    <r>
      <rPr>
        <b/>
        <sz val="5.95"/>
        <color indexed="8"/>
        <rFont val="Calibri"/>
        <family val="2"/>
      </rPr>
      <t xml:space="preserve"> (6)</t>
    </r>
  </si>
  <si>
    <t>Τρόπος Εξέτασης
(Τελική Εξέταση, Πρόοδος, Ασκήσεις, κλπ. ή συνδυασμός των ανωτέρω)</t>
  </si>
  <si>
    <r>
      <t>Προγ. σπουδών: Μεταπτυχιακό Πρόγραμμα Σπουδών τμήματος προσχολικής εκπαίδευσης - Σύνολο μαθημάτων : 7</t>
    </r>
    <r>
      <rPr>
        <b/>
        <sz val="5.95"/>
        <color indexed="8"/>
        <rFont val="Calibri"/>
        <family val="2"/>
      </rPr>
      <t xml:space="preserve"> (1)</t>
    </r>
  </si>
  <si>
    <t>Μέθοδοι Ποιοτικής Έρευνας προχωρημένου επιπέδου</t>
  </si>
  <si>
    <t>ΜΠΑ103</t>
  </si>
  <si>
    <t>(KO, KA) Υ</t>
  </si>
  <si>
    <t>(KO, KA) 0.00</t>
  </si>
  <si>
    <t>(KO, KA) 1</t>
  </si>
  <si>
    <t>Ιστορία και Θεωρία των εναλλακτικών/ ριζοσπαστικών παιδαγωγικών προσεγγίσεων</t>
  </si>
  <si>
    <t>ΜΠΑ117</t>
  </si>
  <si>
    <t>Αξιολόγηση γλωσσικών δεξιοτήτων στην Προσχολική Ηλικία</t>
  </si>
  <si>
    <t>ΜΠΑ118</t>
  </si>
  <si>
    <t>Διδακτική της Γλώσσας στην Προσχολική Εκπαίδευση</t>
  </si>
  <si>
    <t>ΜΠΑ119</t>
  </si>
  <si>
    <t>Αισθητικές Προσεγγίσεις και γλωσσική αγωγή</t>
  </si>
  <si>
    <t>ΜΠΑ122</t>
  </si>
  <si>
    <t>Πρόσληψη και Διδακτική Λειτουργία του Θεάτρου</t>
  </si>
  <si>
    <t>ΜΦΙ100</t>
  </si>
  <si>
    <t>Σύγχρονα Θέματα Ψυχοπαιδαγωγικής</t>
  </si>
  <si>
    <t>ΜΨΥ105</t>
  </si>
  <si>
    <t>Σε περίπτωση περισσοτέρων του ενός ΠΜΣ συμπληρώνεται ένας πίνακας για κάθε ΠΜΣ</t>
  </si>
  <si>
    <t>Στοιχεία και δείκτες της λειτουργίας των Τμημάτων 
ΠΑΡΑΡΤΗΜΑ 1</t>
  </si>
  <si>
    <t>Πίνακας 7. Μαθήματα Μεταπτυχιακού Προγράμματος Σπουδών[1] – στοιχεία διδασκαλίας, εξεταστικής διαδικασίας, φοιτητών, αξιολόγησης</t>
  </si>
  <si>
    <t>Οικονομίδης Βασίλειος, Κοντογιάννη Διονυσία, Αμπαρτζάκη Μαρία</t>
  </si>
  <si>
    <t>Οικονομίδης Βασίλειος, Κοντογιάννη Διονυσία</t>
  </si>
  <si>
    <t>Συνώδη Ευανθία</t>
  </si>
  <si>
    <t>Συνώδη Ευανθία, Γουργιώτου Ευθυμία</t>
  </si>
  <si>
    <t>Τσουπάκης Αντώνης, Χρηστίδης Κωνσταντίνος</t>
  </si>
  <si>
    <t>ΕΙΚΑΣΤΙΚΑ ΙΙ</t>
  </si>
  <si>
    <t>ΕΙΚΑΣΤΙΚΑ ΙV</t>
  </si>
  <si>
    <t>Σταυριανός Κυριάκος</t>
  </si>
  <si>
    <t>340 (30*)</t>
  </si>
  <si>
    <t>Στραταριδάκη Άννα</t>
  </si>
  <si>
    <t>124 (11*)</t>
  </si>
  <si>
    <t>Κορώσης Κωνσταντίνος</t>
  </si>
  <si>
    <t>596 (134*)</t>
  </si>
  <si>
    <t>43 (2*)</t>
  </si>
  <si>
    <t>Ελευθεράκης Θεόδωρος</t>
  </si>
  <si>
    <t>404 (4*)</t>
  </si>
  <si>
    <t>Κορνηλάκη Αικατερίνη</t>
  </si>
  <si>
    <t>308 (73*)</t>
  </si>
  <si>
    <t>Ζερβουδάκης Στυλιανός</t>
  </si>
  <si>
    <t>232 (42*)</t>
  </si>
  <si>
    <t>Συνώδη Ευανθία, Αμπαρτζάκη Μαρία</t>
  </si>
  <si>
    <t>260 (102*)</t>
  </si>
  <si>
    <t>Οικονομίδης Βασίλειος</t>
  </si>
  <si>
    <t>201 (7*)</t>
  </si>
  <si>
    <t>232 (29*)</t>
  </si>
  <si>
    <t>174 (12*)</t>
  </si>
  <si>
    <t>Τζαβάρας Ιωάννης</t>
  </si>
  <si>
    <t>70 (6*)</t>
  </si>
  <si>
    <t>643 (20*)</t>
  </si>
  <si>
    <t>Αργυροπούλου Ελευθερία</t>
  </si>
  <si>
    <t>64 (6*)</t>
  </si>
  <si>
    <t>Αμπαρτζάκη Μαρία</t>
  </si>
  <si>
    <t>152 (35*)</t>
  </si>
  <si>
    <t>Γουργιώτου Ευθυμία</t>
  </si>
  <si>
    <t>195 (25*)</t>
  </si>
  <si>
    <t>195 (18*)</t>
  </si>
  <si>
    <t>170 (26*)</t>
  </si>
  <si>
    <t>230 (28*)</t>
  </si>
  <si>
    <t>Τρούλη Καλλιόπη</t>
  </si>
  <si>
    <t>192 (28*)</t>
  </si>
  <si>
    <t>223 (43*)</t>
  </si>
  <si>
    <t>40 (6*)</t>
  </si>
  <si>
    <t>Καλογιαννάκης Μιχαήλ</t>
  </si>
  <si>
    <t>Τζακώστα Μαρίνα</t>
  </si>
  <si>
    <t>121 (4*)</t>
  </si>
  <si>
    <t>69 (6*)</t>
  </si>
  <si>
    <t>32 (5*)</t>
  </si>
  <si>
    <t>Κοντογιάννη Διονυσία</t>
  </si>
  <si>
    <t>90 (15*)</t>
  </si>
  <si>
    <t>Γραμματικόπουλος Βασίλης</t>
  </si>
  <si>
    <t>84 (12*)</t>
  </si>
  <si>
    <t>Ζαράνης Νικόλαος</t>
  </si>
  <si>
    <t>161 (4*)</t>
  </si>
  <si>
    <t>Καραΐσκου Μαρία</t>
  </si>
  <si>
    <t>Σεμινάριο</t>
  </si>
  <si>
    <t>Λιναρδάκης Μιχαήλ</t>
  </si>
  <si>
    <t>17 (1*)</t>
  </si>
  <si>
    <t>16 (1*)</t>
  </si>
  <si>
    <t>365 (92*)</t>
  </si>
  <si>
    <t>47 (2*)</t>
  </si>
  <si>
    <t>Κυπριωτάκη Μαρία</t>
  </si>
  <si>
    <t>Μαρκοδημητράκη Μαρία</t>
  </si>
  <si>
    <t>Ανυφαντάκης Δημήτριος</t>
  </si>
  <si>
    <t>180 (16*)</t>
  </si>
  <si>
    <t>75 (3*)</t>
  </si>
  <si>
    <t>244 (27*)</t>
  </si>
  <si>
    <t>113 (6*)</t>
  </si>
  <si>
    <t>50 (3*)</t>
  </si>
  <si>
    <t>190 (9*)</t>
  </si>
  <si>
    <t>183 (14*)</t>
  </si>
  <si>
    <t>158 (11*)</t>
  </si>
  <si>
    <t>Καταγράψτε τα μαθήματα με τη σειρά που ορίζεται στο Πρόγραμμα Σπουδών (δηλ. 1ου, 2ου, 3ου κ.ο.κ. εξαμήνου), όπως ακριβώς στον Πίνακα 1</t>
  </si>
  <si>
    <t>Προκειμένου για τα κοινά μαθήματα που προσφέρει το τμήμα</t>
  </si>
  <si>
    <t>Αν η απάντηση είναι θετική, σημειώστε τον αριθμό των φοιτητών που συμπλήρωσαν τα ερωτηματολόγια γι’αυτό το μάθημα. Επίσης, επισυνάψτε ένα δείγμα του ερωτηματολογίου που χρησιμοποιήθηκε και  περιγράψτε στην Έκθεση Εσωτερικής Αξιολόγησης τα κριτήρια και τους τρόπους αξιολόγησης της διδασκαλίας, προσθέστε στοιχεία της απόδοσης των φοιτητών, στοιχεία που δείχνουν τον βαθμό ικανοποίησης των φοιτητών, με βάση π.χ. το ερωτηματολόγιο κατά την αποφοίτηση ή τα αποτελέσματα αξιολόγησης μαθημάτων από τους φοιτητές ή άλλα δεδομένα που αποδεικνύουν την επιτυχία του μαθήματος, καθώς και τυχόν δυσκολίες.
Αν το μάθημα ΔΕΝ αξιολογήθηκε, αφήστε το πεδίο κενό</t>
  </si>
  <si>
    <t>Πίνακας 4. Αριθμός νεοεγγραφέντων Προπτυχιακών Φοιτητών</t>
  </si>
  <si>
    <t xml:space="preserve">Παρουσιάζει την εξέλιξη του αριθμού των νεοεγγραφέντων Προπτυχιακών Φοιτητών ακαδημαϊκού έτους </t>
  </si>
  <si>
    <t>Τρόπος εισαγωγής</t>
  </si>
  <si>
    <t>Τρόπος εκροής</t>
  </si>
  <si>
    <t>Εισαγωγικές εξετάσεις</t>
  </si>
  <si>
    <t>Μετεγγραφές (εισροές προς το Τμήμα)</t>
  </si>
  <si>
    <t>Άλλες κατηγορίες  (όλες οι λοιπές κατηγορίες)</t>
  </si>
  <si>
    <t>Κατατακτήριες εξετάσεις (πτυχιούχοι ΑΕΙ - ΤΕΙ  - Διετούς κύκλου σπουδών - Υπερδιετούς κύκλου Σπουδών)</t>
  </si>
  <si>
    <t>Σύνολο εισροών</t>
  </si>
  <si>
    <t>Μετεγγραφές προς (εκροές προς άλλα ιδρύματα/ τμήματα) από τους εγγραφέντες του έτους</t>
  </si>
  <si>
    <r>
      <t xml:space="preserve">Διαγραφέντες του ιδίου έτους
</t>
    </r>
    <r>
      <rPr>
        <b/>
        <sz val="9"/>
        <color indexed="8"/>
        <rFont val="Calibri"/>
        <family val="2"/>
      </rPr>
      <t>εγγραφής (εκροές)</t>
    </r>
  </si>
  <si>
    <t>Σύνολο εκροών</t>
  </si>
  <si>
    <t xml:space="preserve">Σύνολο νεοεγγραφέντων φοιτητών </t>
  </si>
  <si>
    <t>εκ των οποίων νεοεγγραφέντες στο Α' ΕΤΟΣ ΣΠΟΥΔΩΝ</t>
  </si>
  <si>
    <t>εκ των οποίων «Αλλοδαποί νεοεγγραφέντες φοιτητές»</t>
  </si>
  <si>
    <t>Α</t>
  </si>
  <si>
    <t>Θ</t>
  </si>
  <si>
    <t>Σύνολο</t>
  </si>
  <si>
    <t>Ακαδημαϊκό έτος</t>
  </si>
  <si>
    <t>10</t>
  </si>
  <si>
    <t>11</t>
  </si>
  <si>
    <t>Πίνακας 10 - Εξέλιξη του αριθμού αιτήσεων και προσφορών θέσεων από το Τμήμα στο Μεταπτυχιακό Πρόγραμμα Σπουδών (ΜΠΣ)</t>
  </si>
  <si>
    <t>Τμήμα: ΤΜΗΜΑ ΠΡΟΣΧΟΛΙΚΗΣ ΕΚΠΑΙΔΕΥΣΗΣ  - ΜΕΤΑΠΤΥΧΙΑΚΟ</t>
  </si>
  <si>
    <t>Έτη εισαγωγής</t>
  </si>
  <si>
    <t>Μεταπτυχιακό Πρόγραμμα Σπουδών τμήματος προσχολικής εκπαίδευσης</t>
  </si>
  <si>
    <t>Συνολικός αριθμός Αιτήσεων (α+β)</t>
  </si>
  <si>
    <t>(α) Πτυχιούχοι του Τμήματος</t>
  </si>
  <si>
    <t>(β) Πτυχιούχοι άλλων Τμημάτων</t>
  </si>
  <si>
    <t>Συνολικός αριθμός προσφερόμενων</t>
  </si>
  <si>
    <t xml:space="preserve">Συνολικός αριθμός εγγραφέντων </t>
  </si>
  <si>
    <r>
      <t xml:space="preserve">εκ των οποίων εγγραφέντες
</t>
    </r>
    <r>
      <rPr>
        <b/>
        <sz val="9"/>
        <color indexed="8"/>
        <rFont val="Calibri"/>
        <family val="2"/>
      </rPr>
      <t xml:space="preserve">Αλλοδαποί φοιτητές (εκτός
</t>
    </r>
    <r>
      <rPr>
        <b/>
        <sz val="9"/>
        <color indexed="8"/>
        <rFont val="Calibri"/>
        <family val="2"/>
      </rPr>
      <t>προγράμματος ανταλλαγών)</t>
    </r>
  </si>
  <si>
    <t>1. Σε περίπτωση περισσοτέρων του ενός ΠΜΣ συμπληρώνεται ένας πίνακας για κάθε ΠΜΣ</t>
  </si>
  <si>
    <t>Πίνακας 11. Κατανομή βαθμολογίας και μέσος βαθμός πτυχίου των αποφοίτων του Μεταπτυχιακού Προγράμματος Σπουδών ποσοστιαία</t>
  </si>
  <si>
    <t>Παρουσιάζει τον μέσο όρο και την κατανομή των πτυχιούχων ανα έτος ποσοστιαία</t>
  </si>
  <si>
    <t>1/9/2002-31/8/2012</t>
  </si>
  <si>
    <t>Έτος ανακήρυξης</t>
  </si>
  <si>
    <t>Παιδαγωγικό Τμήμα Προσχολικής Εκπαίδευσης</t>
  </si>
  <si>
    <t>Σύνολα ΠΜΣ</t>
  </si>
  <si>
    <t>Σύνολα Τμήματος</t>
  </si>
  <si>
    <t>Πίνακας 12 - Εξέλιξη του αριθμού αιτήσεων και προσφορών θέσεων από το Τμήμα στο Πρόγραμμα Υποψηφίων Διδακτόρων</t>
  </si>
  <si>
    <t>Διδακτορικό Πρόγραμμα Σπουδών τμήματος Προσχολικής Εκπαίδευσης</t>
  </si>
  <si>
    <r>
      <t xml:space="preserve">εκ των οποίων εγγραφέντες
</t>
    </r>
    <r>
      <rPr>
        <b/>
        <sz val="9"/>
        <color indexed="8"/>
        <rFont val="Calibri"/>
        <family val="2"/>
      </rPr>
      <t xml:space="preserve">Αλλοδαποί φοιτητές (εκτός
</t>
    </r>
    <r>
      <rPr>
        <b/>
        <sz val="9"/>
        <color indexed="8"/>
        <rFont val="Calibri"/>
        <family val="2"/>
      </rPr>
      <t>προγράμματος ανταλλαγών)</t>
    </r>
  </si>
  <si>
    <r>
      <t xml:space="preserve">Μάθημα </t>
    </r>
    <r>
      <rPr>
        <b/>
        <sz val="5.95"/>
        <rFont val="Calibri"/>
        <family val="2"/>
      </rPr>
      <t>(1)</t>
    </r>
  </si>
  <si>
    <t>Διαλέξεις (Δ)
Φροντιστήριο (Φ)
Εργαστήριο (Ε)
Σεμινάριο (Σ)</t>
  </si>
  <si>
    <r>
      <t xml:space="preserve">Σε ποιο εξάμηνο διδάχθηκε; 
(ΧΕΙΜ-ΕΑΡ) </t>
    </r>
    <r>
      <rPr>
        <b/>
        <sz val="5.95"/>
        <rFont val="Calibri"/>
        <family val="2"/>
      </rPr>
      <t>(2)</t>
    </r>
  </si>
  <si>
    <r>
      <t xml:space="preserve">Αριθμός άλλων τμημάτων ή ιδρυμάτων που οι φοιτητές τους ενεγράφησαν στο μάθημα </t>
    </r>
    <r>
      <rPr>
        <b/>
        <sz val="5.95"/>
        <rFont val="Calibri"/>
        <family val="2"/>
      </rPr>
      <t>(3)</t>
    </r>
  </si>
  <si>
    <r>
      <t xml:space="preserve">Αξιολογήθηκε
από τους φοιτητές; </t>
    </r>
    <r>
      <rPr>
        <b/>
        <sz val="5.95"/>
        <rFont val="Calibri"/>
        <family val="2"/>
      </rPr>
      <t>(4)</t>
    </r>
  </si>
  <si>
    <t>Πίνακας 13 - Διδάκτορες του Προγράμματος Διδακτορικών Σπουδών</t>
  </si>
  <si>
    <t>Έτος αναφοράς: 2011 - 12</t>
  </si>
  <si>
    <t>Έτος απόκτησης διδακτορικού τίτλου</t>
  </si>
  <si>
    <t>Διδάκτορες</t>
  </si>
  <si>
    <t xml:space="preserve">Μέση διάρκεια διδακτορικών σπουδών </t>
  </si>
  <si>
    <t>ΤΜΗΜΑ ΠΡΟΣΧΟΛΙΚΗΣ ΕΚΠΑΙΔΕΥΣΗΣ  - ΜΕΤΑΠΤΥΧΙΑΚΟ - Διδακτορικό Πρόγραμμα Σπουδών τμήματος Προσχολικής Εκπαίδευσης</t>
  </si>
  <si>
    <t>Πίνακας 14 - Εξέλιξη των εγγεγραμμένων φοιτητών του Τμήματος σε όλα τα έτη σπουδών</t>
  </si>
  <si>
    <t>Τμήμα</t>
  </si>
  <si>
    <t>Επίπεδο σπουδών</t>
  </si>
  <si>
    <t>Προπτυχιακοί</t>
  </si>
  <si>
    <t>Μεταπτυχιακοί</t>
  </si>
  <si>
    <t>Υποψήφιοι διδάκτορες</t>
  </si>
  <si>
    <t>Στοιχεία και δείκτες της λειτουργίας των Τμημάτων 
ΠΑΡΑΡΤΗΜΑ 1
Παιδαγωγικό Τμήμα Προσχολικής Εκπαίδευσης</t>
  </si>
  <si>
    <t>Τμήμα: ΤΜΗΜΑ ΠΡΟΣΧΟΛΙΚΗΣ ΕΚΠΑΙΔΕΥΣΗΣ - ΜΕΤΑΠΤΥΧΙΑΚΟ</t>
  </si>
  <si>
    <t>Σελίδα 1 από 1</t>
  </si>
  <si>
    <t>Μέσος όρος Βαθμολογίας
(στο σύνολο των απόφοιτων</t>
  </si>
  <si>
    <t>Προγράμματα Προπτυχιακών Σπουδών</t>
  </si>
  <si>
    <t>Πότε  έγινε η τελευταία αναμόρφωση</t>
  </si>
  <si>
    <t>Συνολικός αριθμός μαθημάτων  για την  απόκτηση πτυχίου</t>
  </si>
  <si>
    <t>Συνολικός αριθμός  μονάδων του Ευρωπαϊκού Συστήματος (ECTS)</t>
  </si>
  <si>
    <t>Αριθμός  Υποχρεω­τικών Μαθημάτων</t>
  </si>
  <si>
    <r>
      <t xml:space="preserve">Συνολικός </t>
    </r>
    <r>
      <rPr>
        <b/>
        <sz val="8"/>
        <color indexed="8"/>
        <rFont val="Arial"/>
        <family val="2"/>
      </rPr>
      <t>Αριθμός  Μαθημάτων Επιλογής (Υποχρεωτικώς Επιλεγόμενα  (ΥΕ)  και Ελεύθερες Επιλογές (ΕΕ))</t>
    </r>
  </si>
  <si>
    <r>
      <t>Πόσα   από  τα Μαθήματα Επιλογής προσφέρονται  από  άλλα Τμήματα ή Ιδρύματα</t>
    </r>
    <r>
      <rPr>
        <b/>
        <sz val="8"/>
        <color indexed="63"/>
        <rFont val="Arial"/>
        <family val="2"/>
      </rPr>
      <t>;</t>
    </r>
  </si>
  <si>
    <t>Πόσα από τα μαθήματα  έχουν προαπαιτούμενα</t>
  </si>
  <si>
    <t>Για   πόσα  από  τα  μαθήματα  συγκεντρώνονται ερωτηματολόγια φοιτητών</t>
  </si>
  <si>
    <t>Προπτυχιακό Πρόγραμμα  Τμήματος Προσχολικής Εκπαίδευσης</t>
  </si>
  <si>
    <t>2005-2006</t>
  </si>
  <si>
    <t>Μεταπτυχιακά Προγράμματα Σπουδών</t>
  </si>
  <si>
    <r>
      <t xml:space="preserve">Συνολικός </t>
    </r>
    <r>
      <rPr>
        <b/>
        <sz val="8"/>
        <color indexed="8"/>
        <rFont val="Arial"/>
        <family val="2"/>
      </rPr>
      <t>Αριθμός  Μαθημάτων Επιλογής (Υποχρεωτικώς  Επιλεγόμενα ΥΕ   και Ελεύθερες Επιλογές ΕΕ)</t>
    </r>
  </si>
  <si>
    <t>Μερικής ή Πλήρους Φοίτησης  ή και τα δύο</t>
  </si>
  <si>
    <t>Διάρκεια σπουδών σε μήνες (μερικής φοίτησης)</t>
  </si>
  <si>
    <t>Διάρκεια σπουδών σε μήνες (πλήρους φοίτησης)</t>
  </si>
  <si>
    <t>Έτος έναρξης (Βάσει ΦΕΚ)</t>
  </si>
  <si>
    <t>ΜΠΣ «Επιστήμες της Αγωγής»</t>
  </si>
  <si>
    <t>2006-2007</t>
  </si>
  <si>
    <t>-</t>
  </si>
  <si>
    <t>ΠΛΗΡΟΥΣ</t>
  </si>
  <si>
    <t xml:space="preserve">Φοιτητές του Τμήματος που φοίτησαν σε άλλο Α.Ε.Ι. ή άλλο Τμήμα </t>
  </si>
  <si>
    <t>Επισκέπτες φοιτητές άλλων Α.Ε.Ι. ή Τμημάτων στο Τμήμα</t>
  </si>
  <si>
    <t xml:space="preserve">Μέλη ακαδημαϊκού προσωπικού του Τμήματος που δίδαξαν σε άλλο Α.Ε.Ι. ή Τμήμα </t>
  </si>
  <si>
    <t xml:space="preserve">Μέλη ακαδημαϊκού προσωπικού άλλων Α.Ε.Ι. ή Τμημάτων που δίδαξαν στο Τμήμα </t>
  </si>
  <si>
    <t>Εσωτερικού</t>
  </si>
  <si>
    <t>Εξωτερικού</t>
  </si>
  <si>
    <t>Ευρωπαϊκά*</t>
  </si>
  <si>
    <t>άλλα</t>
  </si>
  <si>
    <t>2010-2011</t>
  </si>
  <si>
    <t>2009-2010</t>
  </si>
  <si>
    <t>2008-2009</t>
  </si>
  <si>
    <t>2007-2008</t>
  </si>
  <si>
    <t>**Ευρωπαϊκά προγράμματα ανταλλαγών</t>
  </si>
  <si>
    <t>Πίνακας 15.2.   Συμμετοχή σε  Διαπανεπιστημιακά ή Διατμηματικά  Προγράμματα Μεταπτυχιακών Σπουδών</t>
  </si>
  <si>
    <t>16.1. Γενικές ποιοτικές παρατηρήσεις (α) για την μέθοδο διδασκαλίας και (β) για το περιεχόμενο των μαθημάτων, οι οποίες προκύπτουν από την ανάλυση των ερωτηματολογίων που συμπληρώνουν οι φοιτητές *</t>
  </si>
  <si>
    <t>16.2.  Αναφορά σε μεθόδους,  χρήση νέων τεχνολογιών, βοηθήματα/συγγράμματα *</t>
  </si>
  <si>
    <t>16.3. Αναφορά σε πρωτοτυπίες και καλές πρακτικές*</t>
  </si>
  <si>
    <t>Χρήση διαφανειών, Η/Υ (power point κλπ.), παροχή έντυπης βιβλιογραφίας και συγγραμμάτων.</t>
  </si>
  <si>
    <t xml:space="preserve">                                                                          ΠΑΙΔΑΓΩΓΙΚΟ ΤΜΗΜΑ ΠΡΟΣΧΟΛΙΚΗΣ ΕΚΠΑΙΔΕΥΣΗΣ</t>
  </si>
  <si>
    <t>Πίνακας 17.   Εξέλιξη του προσωπικού του Τμήματος</t>
  </si>
  <si>
    <t>Γ</t>
  </si>
  <si>
    <t>Σ</t>
  </si>
  <si>
    <t>Καθηγητές</t>
  </si>
  <si>
    <t>Από εξέλιξη*</t>
  </si>
  <si>
    <t>Νέες προσλήψεις*</t>
  </si>
  <si>
    <t>Συνταξιοδοτήσεις*</t>
  </si>
  <si>
    <t>Παραιτήσεις*</t>
  </si>
  <si>
    <t>Αναπληρωτές Καθηγητές</t>
  </si>
  <si>
    <t>Επίκουροι Καθηγητές</t>
  </si>
  <si>
    <t>Λέκτορες</t>
  </si>
  <si>
    <t>Σύνολο μελών ΔΕΠ</t>
  </si>
  <si>
    <t>Μέλη ΕΕΔΙΠ</t>
  </si>
  <si>
    <t>Διδάσκοντες επί συμβάσει**</t>
  </si>
  <si>
    <t>Γενικό σύνολο Διδακτικού Προσωπικού[1]</t>
  </si>
  <si>
    <t>Προσωπικό Τεχνικής Υποστήριξης εργαστηρίων</t>
  </si>
  <si>
    <t>Μόνιμοι</t>
  </si>
  <si>
    <t>ΙΔΑΧ</t>
  </si>
  <si>
    <t>ΕΤΕΠ</t>
  </si>
  <si>
    <t>Προσωπικό Διοικητικής υποστήριξης</t>
  </si>
  <si>
    <t>Πίνακας 18.  Διδάσκοντες στο Τμήμα κατά έτος αναφοράς</t>
  </si>
  <si>
    <t>Aκαδημα-κό έτος</t>
  </si>
  <si>
    <t>Αριθμός Καθηγητών</t>
  </si>
  <si>
    <t>Αριθμός Αναπληρωτών Καθηγητών</t>
  </si>
  <si>
    <t>Αριθμός Επίκουρων Καθηγητών</t>
  </si>
  <si>
    <t xml:space="preserve">Αριθμός Λεκτόρων </t>
  </si>
  <si>
    <r>
      <t>Αριθμός συμβασιούχων  ΠΔ 407 (α</t>
    </r>
    <r>
      <rPr>
        <b/>
        <i/>
        <sz val="8"/>
        <color indexed="8"/>
        <rFont val="Arial"/>
        <family val="2"/>
      </rPr>
      <t>ριθμός φυσικών προσώπων)</t>
    </r>
  </si>
  <si>
    <t>Αντιστοιχία του προηγούμενου αριθμού σε πιστώσεις αναπληρωτή καθηγητή</t>
  </si>
  <si>
    <t>Αριθμός ΕΕΔΙΠ</t>
  </si>
  <si>
    <t>Γενικό Σύνολο διδακτικού Προσωπικού (όπως στον πίνακα 18)</t>
  </si>
  <si>
    <t>Σχέση αριθμού μελών ΔΕΠ / αριθμό διδασκομένων [1]</t>
  </si>
  <si>
    <t>Σχέση αριθμού γενικού συνόλου διδακτικού προσωπικού/ αριθμό διδασκομένων</t>
  </si>
  <si>
    <t>[1] Διδασκόμενοι είναι το άθροισμα των προπτυχιακών και μεταπτυχιακών φοιτητών του τμήματος το έτος αναφοράς (πρώτη γραμμή + δεύτερη γραμμή της πρώτης στήλης του πίνακα 14)</t>
  </si>
  <si>
    <t>Πίνακας 19.  Προσωπικό Τεχνικής και Διοικητικής υποστήριξης στο Τμήμα κατά το έτος αναφοράς</t>
  </si>
  <si>
    <t>Συνολικός αριθμός Προσωπικού Διοικητικής υποστήριξης κατά το έτος αναφοράς</t>
  </si>
  <si>
    <t>Σχέση του αριθμού Προσωπικού Διοικητικής Υποστήριξης</t>
  </si>
  <si>
    <t>Συνολικός αριθμός Προσωπικού Τεχνικής Υποστήριξης κατά το έτος αναφοράς</t>
  </si>
  <si>
    <t>Σχέση του αριθμού Προσωπικού Τεχνικής Υποστήριξης</t>
  </si>
  <si>
    <t xml:space="preserve">Ακαδημαϊκό έτος </t>
  </si>
  <si>
    <t>Προς  αριθμό συνόλου μελών ΔΕΠ</t>
  </si>
  <si>
    <t>Προς αριθμό διδασκομένων [1]</t>
  </si>
  <si>
    <t xml:space="preserve">Προς  αριθμό συνόλου μελών ΔΕΠ </t>
  </si>
  <si>
    <t>Προς αριθμό διδασκομένων</t>
  </si>
  <si>
    <t>[1] Ομοίως Διδασκόμενοι είναι το άθροισμα των προπτυχιακών και μεταπτυχιακών φοιτητών του τμήματος το έτος αναφοράς (πρώτη γραμμή + δεύτερη γραμμή της πρώτης στήλης του πίνακα 14)</t>
  </si>
  <si>
    <t>Αριθμός Αιθουσών διδασκαλίας</t>
  </si>
  <si>
    <t>Αίθουσες διδασκαλίας με αριθμό θέσεων εκπαίδευσης</t>
  </si>
  <si>
    <t xml:space="preserve">Αριθμός  εκπαιδευτικών εργαστηρίων </t>
  </si>
  <si>
    <t>Εργαστήρια με αριθμό θέσεων  εκπαίδευσης</t>
  </si>
  <si>
    <t>Αριθμός αιθουσών Η/Υ</t>
  </si>
  <si>
    <t>Αριθμός Η/Υ διαθέσιμων για χρήση από φοιτητές</t>
  </si>
  <si>
    <t>Ηλεκτρονική &amp; Φωνητική Διεπαφή Φοιτητών με Γραμματεία (StudentWEB &amp; Φωνητική Πύλη-IVR)</t>
  </si>
  <si>
    <t xml:space="preserve">Βαθμός χρήσης </t>
  </si>
  <si>
    <t xml:space="preserve">(Εκτεταμένη/ Μέτρια/  Λίγη) [1] </t>
  </si>
  <si>
    <t>Ηλεκτρονική Διεπαφή διδασκόντων με Γραμματεία &amp; Φοιτητές (ClassWeb)</t>
  </si>
  <si>
    <t>(Εκτεταμένη/ Μέτρια/  Λίγη)</t>
  </si>
  <si>
    <t>0-50</t>
  </si>
  <si>
    <t>51-100</t>
  </si>
  <si>
    <t>101-200</t>
  </si>
  <si>
    <t>&gt;200</t>
  </si>
  <si>
    <t>StudentWEB</t>
  </si>
  <si>
    <t>Φωνητική Πύλη      (IVR)</t>
  </si>
  <si>
    <t>Εκτεταμένη</t>
  </si>
  <si>
    <t>Λίγη</t>
  </si>
  <si>
    <t>Μέτρια</t>
  </si>
  <si>
    <t>[1] Εκτεταμένη = 70-100%, Μέτρια = 40-70%, Λίγη = 0-40%</t>
  </si>
  <si>
    <t>_</t>
  </si>
  <si>
    <r>
      <t xml:space="preserve">Πίνακας 9. Μεταπτυχιακά Προγράμματα Σπουδών – γενικά στοιχεία  2011-2012.                    </t>
    </r>
    <r>
      <rPr>
        <b/>
        <sz val="12"/>
        <color indexed="60"/>
        <rFont val="Calibri"/>
        <family val="2"/>
      </rPr>
      <t>Εχουν αποτυπωθεί τα στοιχεία από την Ετήσια Απογραφική Έκθεση του τμήματος 2010-2011. Παρακαλούμε διορθώστε οποιαδήποτε τροποποίηση ή μεταβολή</t>
    </r>
  </si>
  <si>
    <t>Πίνακας 5. Εξέλιξη του αριθμού των ανακηρυχθέντων πτυχιούχων (αποφοίτων) των προπτυχιακών φοιτητών ανά διάρκεια σπουδών</t>
  </si>
  <si>
    <t>Κ</t>
  </si>
  <si>
    <t xml:space="preserve">Κ+4 </t>
  </si>
  <si>
    <t>σύνολο</t>
  </si>
  <si>
    <t>– Όπου Κ = Κανονική διάρκεια σπουδών (σε έτη) στο Τμήμα.  (Κ= 4 έτη για το τμήμα)</t>
  </si>
  <si>
    <t>Πίνακας 6 - Κατανομή βαθμολογίας και μέσος βαθμός πτυχίου των ανακηρυχθέντων πτυχιούχων (αποφοίτων) του Προπτυχιακού Προγράμματος Σπουδών ποσοστιαία</t>
  </si>
  <si>
    <t>Τα στοιχεία με την κόκκινη γραμματοσειρά έχουν συμπληρωθεί από το τμήμα, στην απογραφική έκθεση 2010-2011. Παρακαλούμε να συμπληρωθούν τα στοιχεία για το 2011-2012</t>
  </si>
  <si>
    <t>Παρουσιάζει την εξέλιξη των εγγεγραμμένων φοιτητών του Τμήματος σε όλα τα έτη σπουδών</t>
  </si>
  <si>
    <r>
      <t xml:space="preserve">Πίνακας 15.1.   Συμμετοχή σε  Διαπανεπιστημιακά ή Διατμηματικά  Προγράμματα </t>
    </r>
    <r>
      <rPr>
        <b/>
        <sz val="12"/>
        <rFont val="Calibri"/>
        <family val="2"/>
      </rPr>
      <t xml:space="preserve">Προπτυχιακών </t>
    </r>
    <r>
      <rPr>
        <b/>
        <sz val="12"/>
        <color indexed="8"/>
        <rFont val="Calibri"/>
        <family val="2"/>
      </rPr>
      <t>Σπουδών</t>
    </r>
  </si>
  <si>
    <t>2011-2012</t>
  </si>
  <si>
    <r>
      <t xml:space="preserve">Πίνακας 20.  Υπηρεσίες και Υποδομές διδακτικού – εργαστηριακού έργου  </t>
    </r>
    <r>
      <rPr>
        <b/>
        <sz val="12"/>
        <color indexed="60"/>
        <rFont val="Calibri"/>
        <family val="2"/>
      </rPr>
      <t>Εχουν καταχωρηθεί οι πληροφορίες από την Ετήσια Απογραφική Έκθεση του τμήματος 2010-2011.  Παρακαλούμε διορθώστε αν υπάρχει οποιαδήποτε μεταβολή</t>
    </r>
  </si>
  <si>
    <t>Επισυνάψτε στο Παράρτημα (πιν.21) αναλυτικό κατάλογο για τα Α - Ν για το 2011</t>
  </si>
  <si>
    <t>Β</t>
  </si>
  <si>
    <t>Δ</t>
  </si>
  <si>
    <t>Ε</t>
  </si>
  <si>
    <t>Ζ</t>
  </si>
  <si>
    <t>Η</t>
  </si>
  <si>
    <t>Ι</t>
  </si>
  <si>
    <t>Λ</t>
  </si>
  <si>
    <t>Μ</t>
  </si>
  <si>
    <t>Ν</t>
  </si>
  <si>
    <t>Επεξηγήσεις:</t>
  </si>
  <si>
    <t xml:space="preserve">Α: </t>
  </si>
  <si>
    <t>Δημοσιεύσεις σε επιστημονικά περιοδικά με κριτές (Refereed Journals)</t>
  </si>
  <si>
    <t>Β:</t>
  </si>
  <si>
    <t>Βιβλία/μονογραφίες</t>
  </si>
  <si>
    <t>Γ:</t>
  </si>
  <si>
    <t xml:space="preserve">Κεφάλαια σε Συλλογικούς Τόμους </t>
  </si>
  <si>
    <t xml:space="preserve">Δ. </t>
  </si>
  <si>
    <t>Επιμέλεια Συλλογικού Τόμου</t>
  </si>
  <si>
    <t xml:space="preserve">Ε: </t>
  </si>
  <si>
    <t>Δημοσιεύσεις σε Πρακτικά Συνεδρίων με Κριτές (που περιλαμβάνονται στο Science Citation Index)</t>
  </si>
  <si>
    <t>Ζ:</t>
  </si>
  <si>
    <t>Δημοσιεύσεις σε Πρακτικά Συνεδρίων χωρίς Κριτές (που περιλαμβάνονται στο Science Citation Index)</t>
  </si>
  <si>
    <t>Η:</t>
  </si>
  <si>
    <t>Δημοσιεύσεις σε Πρακτικά Συνεδρίων (που δεν περιλαμβάνονται στο Science Citation Index)</t>
  </si>
  <si>
    <t xml:space="preserve">Θ: </t>
  </si>
  <si>
    <t xml:space="preserve">Άλλες δημοσιεύσεις </t>
  </si>
  <si>
    <t xml:space="preserve">Ι: </t>
  </si>
  <si>
    <t>Ομιλίες κατόπιν πρόσκλησης (Invited Talks) σε Πάγια Συνέδρια</t>
  </si>
  <si>
    <t xml:space="preserve">Κ: </t>
  </si>
  <si>
    <t>Ομιλίες κατόπιν πρόσκλησης  (Invited Talks) σε Workshops, ημερίδες, κ.α.</t>
  </si>
  <si>
    <t>Λ:</t>
  </si>
  <si>
    <t>Άλλες Παρουσιάσεις (Contributed Presentations) σε Πάγια Συνέδρια</t>
  </si>
  <si>
    <t>Μ:</t>
  </si>
  <si>
    <t xml:space="preserve">Διαλέξεις κατόπιν πρόσκλησης (Invited Talks) σε Πανεπιστήμια και Ερευνητικά Κέντρα </t>
  </si>
  <si>
    <t>Ν:</t>
  </si>
  <si>
    <t>Διπλώματα ευρεσιτεχνίας</t>
  </si>
  <si>
    <r>
      <t xml:space="preserve">Πίνακας 21.  Δημοσιευμένο Έργο και Παρουσιάσεις σε Διεθνή &amp; Ελληνικά Επιστημονικά Συνέδρια  </t>
    </r>
    <r>
      <rPr>
        <b/>
        <sz val="12"/>
        <color indexed="60"/>
        <rFont val="Calibri"/>
        <family val="2"/>
      </rPr>
      <t xml:space="preserve">   </t>
    </r>
  </si>
  <si>
    <t>Τα αριθμητικά στοιχεία του πίνακα δεν έχουν συμπληρωθεί</t>
  </si>
  <si>
    <t>ΠΑΡΑΡΤΗΜΑ πίνακα 21</t>
  </si>
  <si>
    <t xml:space="preserve">Πίνακας 21.  Δημοσιευμένο Έργο και Παρουσιάσεις σε Διεθνή &amp; Ελληνικά Επιστημονικά Συνέδρια    </t>
  </si>
  <si>
    <t xml:space="preserve">Β: </t>
  </si>
  <si>
    <t>Δ:</t>
  </si>
  <si>
    <t>Ε:</t>
  </si>
  <si>
    <t xml:space="preserve">Ζ: </t>
  </si>
  <si>
    <t xml:space="preserve">Η:  </t>
  </si>
  <si>
    <t>Θ:</t>
  </si>
  <si>
    <t>Ι:</t>
  </si>
  <si>
    <t>Κ:</t>
  </si>
  <si>
    <t>Αναλυτικός κατάλογος για τα Α - Ν  του πίνακα 21, μόνο για το 2011. Για τα προηγουμενα έτη τα στοιχεία έχουν δοθεί στο παράρτημα της επικαιροποίησης της Έκθεσης Εσωτερικής Αξιολόγησης του τμήματος</t>
  </si>
  <si>
    <r>
      <t xml:space="preserve">Πίνακας 22.  Ερευνητικό Έργο κατά το έτος αναφοράς  </t>
    </r>
    <r>
      <rPr>
        <b/>
        <sz val="12"/>
        <color indexed="60"/>
        <rFont val="Calibri"/>
        <family val="2"/>
      </rPr>
      <t xml:space="preserve"> Εχουν καταχωρηθεί οι πληροφορίες από την Ετήσια Απογραφική Έκθεση του τμήματος 2010-2011. Παρακαλούμε να επικαιροποιηθεί η πληροφορία</t>
    </r>
  </si>
  <si>
    <t xml:space="preserve">ακαδημαϊκό έτος </t>
  </si>
  <si>
    <r>
      <t xml:space="preserve">22.1  </t>
    </r>
    <r>
      <rPr>
        <b/>
        <sz val="9"/>
        <rFont val="Calibri"/>
        <family val="2"/>
      </rPr>
      <t>Αναφορά σε ιδιαίτερα σημαντικές κατά την άποψη του Τμήματος ερευνητικές δραστηριότητες  *</t>
    </r>
  </si>
  <si>
    <r>
      <t>22.2.</t>
    </r>
    <r>
      <rPr>
        <b/>
        <sz val="9"/>
        <rFont val="Calibri"/>
        <family val="2"/>
      </rPr>
      <t xml:space="preserve"> Σημαντικές ερευνητικές συνεργασίες **</t>
    </r>
  </si>
  <si>
    <r>
      <t>22.3. Αναφορά σε ιδιαίτερα σημαντικές κατά την άποψη του Τμήματος διακρίσεις</t>
    </r>
    <r>
      <rPr>
        <b/>
        <sz val="9"/>
        <rFont val="Calibri"/>
        <family val="2"/>
      </rPr>
      <t xml:space="preserve"> ***</t>
    </r>
  </si>
  <si>
    <t>Λεπτομερής καταγραφή παρατίθεται στο παράρτημα</t>
  </si>
  <si>
    <t>*</t>
  </si>
  <si>
    <t>μικρό κείμενο 100 περίπου λέξεων.  Μπορείτε να καταγράψετε τις σχετικές πληροφοριες σε ένα doc αρχείο για διευκόλυνση.</t>
  </si>
  <si>
    <t>**</t>
  </si>
  <si>
    <r>
      <t xml:space="preserve">Παρακαλούμε στο πεδίο 22.2  να αναφερθεί </t>
    </r>
    <r>
      <rPr>
        <b/>
        <sz val="12"/>
        <color indexed="8"/>
        <rFont val="Calibri"/>
        <family val="2"/>
      </rPr>
      <t>επιπλέον</t>
    </r>
    <r>
      <rPr>
        <sz val="12"/>
        <color indexed="8"/>
        <rFont val="Calibri"/>
        <family val="2"/>
      </rPr>
      <t xml:space="preserve"> από την ΟΜΕΑ του Τμήματος η πληροφορία  σχετικά με σημαντικές ερευνητικές συνεργασίες μελών ΔΕΠ οι οποίες έχουν οδηγήσει σε χρηματοδοτήσεις εκτός ΕΛΚΕ Π.Κ. που αποτελούν ταυτόχρονα και δείκτη αριστείας των μελών ΔΕΠ και να συνοδεύεται από μια λίστα με τα προγράμματα αυτά (φορέας, συμμετέχοντες, χρονική διάρκεια, συντονιστής) στο παράρτημα.
</t>
    </r>
  </si>
  <si>
    <r>
      <t xml:space="preserve">Παρακαλούμε στο πεδίο 22.3  να αναφερθεί </t>
    </r>
    <r>
      <rPr>
        <b/>
        <sz val="12"/>
        <color indexed="8"/>
        <rFont val="Calibri"/>
        <family val="2"/>
      </rPr>
      <t>επιπλέον</t>
    </r>
    <r>
      <rPr>
        <sz val="12"/>
        <color indexed="8"/>
        <rFont val="Calibri"/>
        <family val="2"/>
      </rPr>
      <t xml:space="preserve"> από την ΟΜΕΑ του Τμήματος η πληροφορία  σχετικά με σημαντικές ατομικές διακρίσεις και χρηματοδοτήσεις μελών ΔΕΠ εκτός ΕΛΚΕ Π.Κ., που αποτελούν ταυτόχρονα και δείκτη αριστείας των μελών ΔΕΠ και να συνοδεύεται από μια λίστα στο παράρτημα
</t>
    </r>
  </si>
  <si>
    <t xml:space="preserve"> </t>
  </si>
  <si>
    <t>ΠΑΡΑΡΤΗΜΑ πίνακα 22</t>
  </si>
  <si>
    <t xml:space="preserve">Πίνακας 22.2.   Σημαντικές ερευνητικές συνεργασίες   </t>
  </si>
  <si>
    <t>Προγράμματα από ερευνητικές συνεργασίες μελών ΔΕΠ οι οποίες έχουν οδηγήσει σε χρηματοδοτήσεις εκτός ΕΛΚΕ Π.Κ. (προγράμματα τα οποία δεν διαχειρίζεται ο Ειδικός Λογαριασμός του Π.Κ.)</t>
  </si>
  <si>
    <t>Ονοματεπώνυμο μέλους ΔΕΠ</t>
  </si>
  <si>
    <t>Πρόγραμμα</t>
  </si>
  <si>
    <t>Φορέας Χρηματοδότησης</t>
  </si>
  <si>
    <t>Συμμετέχοντες</t>
  </si>
  <si>
    <t>Χρονική Διάρκεια</t>
  </si>
  <si>
    <t>Συντονιστής</t>
  </si>
  <si>
    <t>Πίνακας 22.3. Αναφορά σε ιδιαίτερα σημαντικές κατά την άποψη του Τμήματος διακρίσεις</t>
  </si>
  <si>
    <t xml:space="preserve">Λίστα σημαντικών ατομικών διακρίσεων και χρηματοδοτήσεων μελών ΔΕΠ εκτός ΕΛΚΕ Π.Κ. </t>
  </si>
  <si>
    <t>Πίνακας 23.  Ερευνητικά και Αναπτυξιακά κονδύλια</t>
  </si>
  <si>
    <t>δεν απαιτείται συμπλήρωση</t>
  </si>
  <si>
    <t>τα στοιχεία θα συγκεντρωθούν από τη βάση δεδομένων του Ειδικού Λογαριασμού</t>
  </si>
  <si>
    <t>Επισυνάψτε στο Παράρτημα (πιν.24) αναλυτικό κατάλογο με όνομα βραβευθέντος/διακριθέντος και βραβείο/διάκριση για τα Α-Μ. για το 2011</t>
  </si>
  <si>
    <t>Έτος</t>
  </si>
  <si>
    <t>Ξ</t>
  </si>
  <si>
    <t>Ο</t>
  </si>
  <si>
    <t>Π</t>
  </si>
  <si>
    <t>Ρ</t>
  </si>
  <si>
    <t>Διεθνή Βραβεία / Διεθνείς Διακρίσεις</t>
  </si>
  <si>
    <t xml:space="preserve">Εθνικά Βραβεία/ Εθνικές Διακρίσεις </t>
  </si>
  <si>
    <t>Τιμητικοί τίτλοι (επίτιμοι διδάκτορες, επισκέπτες καθηγητές, ακαδημαϊκοί, αντεπιστέλλοντα μέλη ακαδημιών κλπ)</t>
  </si>
  <si>
    <t>Μέλη του Τμήματος ως Επιστημονικοί Εκδότες Διεθνών Επιστημονικών Περιοδικών</t>
  </si>
  <si>
    <t xml:space="preserve">Μέλη του Τμήματος σε Συντακτικές Επιτροπές Διεθνών Επιστημονικών Περιοδικών </t>
  </si>
  <si>
    <t xml:space="preserve">Μέλη του Τμήματος ως Οργανωτές Διεθνών Συνεδρίων ή Συναντήσεων </t>
  </si>
  <si>
    <t>Kypriotaki, Μ., Markodimitraki,, M., &amp; Linardakis, Μ.. (2011, May). “The emotions of twin autistic brothers, their teachers and peers: A case study”. Poster presented at the 6th European Congress in Psychology of Infants and Adolescence. Italy: Bologna.</t>
  </si>
  <si>
    <t>43.</t>
  </si>
  <si>
    <t>Argyropoulou, E. (2011c) Ethical Leadership, NLQ Leading Ahead Conference, Léon, Spain, October available on www.leadership-in-education.eu/fileadmin/user-upload/Leon/14-Leon.pdf</t>
  </si>
  <si>
    <t>44.</t>
  </si>
  <si>
    <t>Argyropoulou, E. (2011b) School Networking: a new “battlefield” for school leadership and school effectiveness, International Conference for School Effectiveness, School Improvement and School Management, Pädagogische Hochschule Zentralschweiz, Zug, 1-5 September, available on www.schulleitungssymposium.net/2011/vortraege/englisch/SLS-2011--Argyropoulou-11-09-09.pdf</t>
  </si>
  <si>
    <t>45.</t>
  </si>
  <si>
    <t>Argyropoulou, E. and Gourgiotou, E. (2011α) Effective Learning Continuum: identifying linkages and gaps in School Leadership in Greece, in 24th International Congress for [School Effectiveness and Improvement, Limassol, Cyprus, 5-7 January, available on www.icsei.net/icsei2011/presentations</t>
  </si>
  <si>
    <t>46.</t>
  </si>
  <si>
    <t>Αργυροπούλου, Ε. (2011β) Η Αναδιοργάνωση της Τεχνικής-Επαγγελματικής Εκπαίδευσης: η κατάρα του Σίσυφου, 4ο Πανελλήνιο Συνέδριο Εταιρείας Επιστημών Αγωγής Δράμας , με τίτλο «Οργάνωση και Διοίκηση στην Εκπαίδευση»,  9-10 Δεκεμβρίου, Δράμα</t>
  </si>
  <si>
    <t>47.</t>
  </si>
  <si>
    <t>Αργυροπούλου, Ε. (2011α) Επιλογή Στελεχών της Εκπαίδευσης: Επιλογή Διευθυντών σχολικών μονάδων. Κρίσεις, Διακρίσεις, Επικρίσεις, Συγκρίσεις, Συνέδριο με τίτλο «Θεσμοί στην Ελλάδα της Μεταπολίτευσης, Αποτίμηση μιας αντιφατικής περιόδου», Διοργάνωση: Τμήμα Τοπικής Αυτοδιοίκησης ΑΤΕΙ Καλαμάτας και Κέντρο Ανάλυσης Δημόσιας Πολιτικής και Θεσμών, Πάντειο Πανεπιστήμιο, 4-6 Νοεμβρίου, Καλαμάτα</t>
  </si>
  <si>
    <t xml:space="preserve">Ν:Διαλέξεις κατόπιν πρόσκλησης (Invited Talks) σε Πανεπιστήμια και Ερευνητικά Κέντρα </t>
  </si>
  <si>
    <r>
      <t>Μέλη του Τμήματος στο Προεδρείο Διεθνών Επιστημονικών Εταιρειών</t>
    </r>
    <r>
      <rPr>
        <b/>
        <sz val="9"/>
        <rFont val="Calibri"/>
        <family val="2"/>
      </rPr>
      <t xml:space="preserve"> </t>
    </r>
  </si>
  <si>
    <r>
      <t>Μέλη του Τμήματος στο Προεδρείο Ελληνικών Επιστημονικών Εταιρειών</t>
    </r>
    <r>
      <rPr>
        <b/>
        <sz val="9"/>
        <rFont val="Calibri"/>
        <family val="2"/>
      </rPr>
      <t xml:space="preserve"> </t>
    </r>
  </si>
  <si>
    <r>
      <t>Μέσος Δείκτης Hirsch (</t>
    </r>
    <r>
      <rPr>
        <b/>
        <i/>
        <sz val="9"/>
        <rFont val="Calibri"/>
        <family val="2"/>
      </rPr>
      <t>h</t>
    </r>
    <r>
      <rPr>
        <b/>
        <sz val="9"/>
        <rFont val="Calibri"/>
        <family val="2"/>
      </rPr>
      <t>-index)</t>
    </r>
  </si>
  <si>
    <t>Τάφα, Ε. Εκδότης του επιστημονικού περιοδικού Προσχολική και Σχολική Εκπαίδευση</t>
  </si>
  <si>
    <t>Τάφα,Ε. Μέλος της Συντακτικής Επιτροπής του Reading Research Quarterly (2008-σήμερα)</t>
  </si>
  <si>
    <t>Γραμματικόπουλος, Β. The Cyprus Journal of Sciences</t>
  </si>
  <si>
    <t xml:space="preserve">Καλογιαννάκης, Μ.
[1] Journal of Science Teacher Education (JSTE), http://link.springer.com/journal/10972
[2] International Journal on Advances in Life Sciences, http://www.iariajournals.org/life_sciences/index.html
[3] Mevlana International Journal of Education (MIJE), http://mije.mevlana.edu.tr/
[4] Education and  Information Technologies, http://www.springerlink.com/content/100163/
[5] European Journal of Teacher Education,  http://www.tandfonline.com/toc/cete20/current 
[6] Computers &amp; Education, http://www.sciencedirect.com/science/journal/03601315
[7] The Turkish Online Journal of Distance Education, http://tojde.anadolu.edu.tr/index.htm
[8] Journal of Information Technology Education, http://jite.org 
[9] International Journal of Education and Development using ICT (IJEDICT),  http://ijedict.dec.uwi.edu/editors.php
[10] International Journal of Mobile Learning and Organisation, http://www.inderscience.com/browse/index.php?journalID=179#board
</t>
  </si>
  <si>
    <t>Επίκουρος καθηγητής Μανωλίτσης Γιώργος</t>
  </si>
  <si>
    <t>Επίκουρη καθηγήτρια Συνώδη Ευανθία</t>
  </si>
  <si>
    <t>Επίκουρη καθηγήτρια Κυπριωτάκη Μαρία</t>
  </si>
  <si>
    <t>Επίκουρος καθηγητής Οικονομίδης Βασίλης</t>
  </si>
  <si>
    <t>Επίκουρη καθηγήτρια Μαρκοδημητράκη Μαρία</t>
  </si>
  <si>
    <t>Επίκουρη καθηγήτρια Κορνηλάκη Κατερίνα</t>
  </si>
  <si>
    <t>Λέκτορας Λιναρδάκης Μιχάλης</t>
  </si>
  <si>
    <t>Λέκτορας Γραμματικόπουλος Βασίλης</t>
  </si>
  <si>
    <t>Λέκτορας Καλογιαννάκης Μιχάλης</t>
  </si>
  <si>
    <t>Καθηγήτρια Ευφημία Τάφα</t>
  </si>
  <si>
    <t>Καθηγητής Τζαβάρας Ιωάννης</t>
  </si>
  <si>
    <t>Επίκουρη καθηγήτρια Σωτηροπούλου Μαρίνα</t>
  </si>
  <si>
    <t>Λέκτορας Αργυροπούλου Ελευθερία</t>
  </si>
  <si>
    <t xml:space="preserve">  </t>
  </si>
  <si>
    <t>Καθηγητής Πουρκός Μάριος</t>
  </si>
  <si>
    <t>Αναπληρώτρια καθηγήτρια Στραταριδάκη Άννα</t>
  </si>
  <si>
    <t>Επίκουρη καθηγήτρια Αμπαρτζάκη Μαρία</t>
  </si>
  <si>
    <t>Επίκουρη καθηγήτρια Τρούλη Καλλιόπη</t>
  </si>
  <si>
    <t>Επίκουρη καθηγήτρια Χατζηστεφανίδου Σοφία</t>
  </si>
  <si>
    <t>Λέκτορας Γουργιώτου Ευθυμία</t>
  </si>
  <si>
    <t>Λέκτορας Ελευθεράκης Θεόδωρος</t>
  </si>
  <si>
    <t>Επίκουρος καθηγήτρια Καραΐσκου Μαρία</t>
  </si>
  <si>
    <t>Επίκουρος καθηγητής Ζαράνης Νίκος</t>
  </si>
  <si>
    <t xml:space="preserve">Μ: Διαλέξεις κατόπιν πρόσκλησης (Invited Talks) σε Πανεπιστήμια και Ερευνητικά Κέντρα </t>
  </si>
  <si>
    <t>Α: Δημοσιεύσεις σε επιστημονικά περιοδικά με κριτές (Refereed Journals)</t>
  </si>
  <si>
    <t>1.</t>
  </si>
  <si>
    <t>Review: “Blanchard, A. 2009. Ménandre, t. IV: Les Sicyoniens, texte établi et traduit par A.B. (Budé, 469). Paris, Les Belles Lettres. cxxxii, 54 p. (dont 1-35 doubles). Pr. €39.00 (pb).”, Mnemosyne 64 (2011), 306-309.</t>
  </si>
  <si>
    <t>2.</t>
  </si>
  <si>
    <t>“Playing with the Dramatic Conventions: Demeas’ Invocations in Menander, Samia 325-26”, Classica et Mediaevalia 62 (2011), 81-98.</t>
  </si>
  <si>
    <t>3.</t>
  </si>
  <si>
    <t>Manolitsis, G., &amp; Tafa, E. (2011). Letter-name letter-sound and phonological awareness:  Evidence from Greek-speaking kindergarten children. Reading and Writing: An Interdisciplinary Journal, 24, 27-53. doi: 10.1007/s11145-009-9200-z.</t>
  </si>
  <si>
    <t>4.</t>
  </si>
  <si>
    <t xml:space="preserve">Georgiou, G. K., Hirvonen, R., Liao, C.- H., Manolitsis, G., Parrila, R., &amp; Nurmi, J.- E. (2011). The role of achievement strategies on literacy acquisition across languages. Contemporary Educational Psychology, 36, 130-141. </t>
  </si>
  <si>
    <t>5.</t>
  </si>
  <si>
    <t>Manolitsis, G., Georgiou, G. K., &amp; Parrila, R. (2011). Revisiting the home literacy model of reading development in an orthographically consistent language. Learning and Instruction, 21 (4), 496-505. doi: 10.1016/j.learninstruc.2010.06.005.</t>
  </si>
  <si>
    <t>6.</t>
  </si>
  <si>
    <t>Georgiou, G. K., Parrila, R., Manolitsis, G., &amp; Kirby, J. (2011). Examining the importance of assessing Rapid Automatized Naming (RAN) speed for the identification of children with reading difficulties. Learning Disabilities: A Contemporary Journal, 9(2), 45-66.</t>
  </si>
  <si>
    <t>7.</t>
  </si>
  <si>
    <t>Η θεση της συγκριτικης προσχολικης παιδαγωγικης στον εγκριτο αγγλοφωνο τυπο. Επιστημες αγωγης, 2011.</t>
  </si>
  <si>
    <t>8.</t>
  </si>
  <si>
    <t>Επαγγελματισμος και μεταβαση απο τη σχολη επιστημων αγωγης στην εργασια στο νηπιαγωγειο: η περιπτωση της αγγλιας και της σκοτιας. Συγκριτικη και διεθνης εκπαιδευτικη επιθεωρηση, 2011.</t>
  </si>
  <si>
    <t>9.</t>
  </si>
  <si>
    <t>Κυπριωτάκη, Μ., &amp; Μαρκοδημητράκη, Μ. (2011). Μίμηση και αυτισμός: μια σύγχρονη θεωρητική προσέγγιση. Ψυχολογία, 18(1) 54-72.</t>
  </si>
  <si>
    <t>10.</t>
  </si>
  <si>
    <t>Οικονομίδης, Β. &amp; Κοντογιάννη, Δ. (2011). Υποβοηθώντας τη μετάβαση από την οικογένεια στο νηπιαγωγείο: Η διαχείριση της εθνοπολιτισμικής ετερότητας μέσα στην τάξη.  Επιστήμες Αγωγής, Θεματικό Τεύχος 2011, 205-124.</t>
  </si>
  <si>
    <t>11.</t>
  </si>
  <si>
    <t>Kypriotaki, M., &amp; Markodimitraki, M. (2011). Μίμηση και αυτισμός: Μια σύγχρονη θεωρητική προσέγγιση. Ψυχολογία, 18(1), 54-72.</t>
  </si>
  <si>
    <t>12.</t>
  </si>
  <si>
    <t>Mαρκοδημητράκη, M. (2011). Γονικότητα και διδυμία: Μια διπλή πρόκληση. Ψυχολογία, 18(3), 381-396.</t>
  </si>
  <si>
    <t>13.</t>
  </si>
  <si>
    <t>Κορνηλάκη, Α. Κ. (2011). Το στίγμα της παχυσαρκίας και οι επιπτώσεις του στη συναισθηματική και κοινωνική ζωή των παιδιών. Ψυχολογία, 8(2), 176-191.</t>
  </si>
  <si>
    <t>14.</t>
  </si>
  <si>
    <t>Voordouw J. et. al. (2011) Preferred information strategies for food allergic consumers. A study in Germany, Greece, and The Netherlands. Food Quality and Preference 22, 384–390</t>
  </si>
  <si>
    <t>15.</t>
  </si>
  <si>
    <t>Magkanas E. et al, (2011) Air trapping in Wegener‟s granulomatosis: an additional finding on expiratory chest HRCT. Radiol med 116:858–867. DOI 10.1007/s11547-011-0675-8</t>
  </si>
  <si>
    <t>16.</t>
  </si>
  <si>
    <t>Bikos, K., Tsigilis, N., Grammatikopoulos, V. (2011). The effect of an introductory training program on teachers’ efficacy beliefs. International Journal of Humanities and Social Science, 1 (14), 37-40.</t>
  </si>
  <si>
    <t>17.</t>
  </si>
  <si>
    <t>Γρηγοριάδης, Α., &amp; Γραμματικόπουλος, Β. (2011). Η αξιολόγηση της συνεργατικής διδασκαλίας στην προσχολική ηλικία. Παιδαγωγική Επιθεώρηση, 51, 25-41.</t>
  </si>
  <si>
    <t>18.</t>
  </si>
  <si>
    <t>Καλαφατίδης, Γ., &amp; Καλογιαννάκης, Μ. (2011). Η θεωρία της εξέλιξης μέσω της φυσικής επιλογής στην εκπαίδευση: η περίπτωση των απολιθωμάτων. Προς ένα νέο πλαίσιο για την ανάδειξη των αντιλήψεων των μαθητών/τριών για την πραγματοποίηση γνωστικής σύγκρουσης, Διδασκαλία των Φυσικών Επιστημών - Έρευνα και Πράξη, 36-37, 5-17.</t>
  </si>
  <si>
    <t> </t>
  </si>
  <si>
    <t>Β: Βιβλία/μονογραφίες</t>
  </si>
  <si>
    <t>Τάφα, Ε. (2011). Ανάγνωση και γραφή στην προσχολική εκπαίδευση. (Νέα έκδοση βελτιωμένη και επαυξημένη) Αθήνα: Πεδίο, (238 σ.).</t>
  </si>
  <si>
    <t>Γιάννης Τζαβάρας: Οι Σημειώσεις του Νίτσε για τον ‘Ζαρατούστρα’. (Ιούλιος 1882 – Φεβρουάριος 1883). E-book, «Φιλοσοφικά Δημοσιεύματα 2011».</t>
  </si>
  <si>
    <t xml:space="preserve">Κάθε μέρα πρεμιέρα. Αισθητική προσέγγιση της γνώσης στο Νηπιαγωγείο και το Δημοτικό Σχολείο. 2011 (επανέκδοση). Αθήνα: Πεδίο </t>
  </si>
  <si>
    <t>Αργυροπούλου, Ε. (2011) Νηπιαγωγοί και θέσεις ευθύνης στην Εκπαίδευση: Νέες τάσεις, διαφοροποιημένες επιθυμίες, στο συλλογικό τόμο. Ι. Παπαδάτος (επιμ.) «Πρακτικά του 2ου Πανελληνίου Συνεδρίου Επιστημών Εκπαίδευσης», Αθήνα, εκδόσεις Σμυρνιωτάκη, τομ. Β, σελίδες 263-275</t>
  </si>
  <si>
    <t xml:space="preserve">             Γ:Κεφάλαια σε Συλλογικούς Τόμους </t>
  </si>
  <si>
    <t xml:space="preserve">Τάφα, Ε. (2011). Η εκπαίδευση των παιδιών της προσχολικής ηλικίας και ο ρόλος των παιδαγωγών. Στο Κ. Χρυσαφίδης &amp; Ρ. Σιβροπούλου (Επιμ.). Αρχές και προοπτικές της προσχολικής εκπαίδευσης. Θεσσαλονίκη: Αδελφοί Κυριακίδη. </t>
  </si>
  <si>
    <t>Πουρκός, Μ. (2011α). Εισαγωγή και Επισκόπηση του Επιμελητή. Στο Μ. Πουρκός (Επιμ.), Κοινωνικο-Ιστορικο-Πολιτισμικές Προσεγγίσεις στην Ψυχολογία και την Εκπαίδευση (σσ. 25-51). Αθήνα: Διάδραση.</t>
  </si>
  <si>
    <t>Πουρκός, Μ. (2011β). Εισαγωγή στις Κοινωνικο-Ιστορικο-Πολιτισμικές Προσεγγίσεις στην Ψυχολογία και την Εκπαίδευση. Στο Μ. Πουρκός (Επιμ.), Κοινωνικο-Ιστορικο-Πολιτισμικές Προσεγγίσεις στην Ψυχολογία και την Εκπαίδευση (σσ. 55-136). Αθήνα: Διάδραση.</t>
  </si>
  <si>
    <t>Πουρκός, Μ. (2011γ). Κριτική της Ατομιστικής Οντολογίας και του Γνωστικισμού στην Ψυχολογία. Στο Μ. Πουρκός (Επιμ.), Κοινωνικο-Ιστορικο-Πολιτισμικές Προσεγγίσεις στην Ψυχολογία και την Εκπαίδευση (σσ. 170-188). Αθήνα: Διάδραση.</t>
  </si>
  <si>
    <t>Πουρκός, Μ. (2011δ). Κοινωνικο-Ιστορικο-Πολιτισμικές Διαστάσεις της Ψυχολογίας της Παρώθησης και οι Συνεπαγωγές της. Στο Μ. Πουρκός (Επιμ.), Κοινωνικο-Ιστορικο-Πολιτισμικές Προσεγγίσεις στην Ψυχολογία και την Εκπαίδευση (σσ. 208-223). Αθήνα: Διάδραση.</t>
  </si>
  <si>
    <t>Πουρκός, Μ. (2011ε). Ο Ρόλος του Κοινωνικο-Ιστορικο-Πολιτισμικού Πλαισίου στην Ηθική Αγωγή και Ανάπτυξη των Παιδιών. Στο Μ. Πουρκός (Επιμ.), Κοινωνικο-Ιστορικο-Πολιτισμικές Προσεγγίσεις στην Ψυχολογία και την Εκπαίδευση (σσ. 299-323). Αθήνα: Διάδραση.</t>
  </si>
  <si>
    <t>Πουρκός, Μ. (2011στ). Η Διδασκαλία, η Μάθηση και η Ανάπτυξη ως Κοινωνικο-Ιστορικο-Πολιτισμική Διαδικασία: Η Μεθοδολογική Προοπτική της Οικο-Σωματικο-Βιωματικής Προσέγγισης. Στο Μ. Πουρκός (Επιμ.), Κοινωνικο-Ιστορικο-Πολιτισμικές Προσεγγίσεις στην Ψυχολογία και την Εκπαίδευση (σσ. 378-426). Αθήνα: Διάδραση.</t>
  </si>
  <si>
    <t>Πουρκός, Μ. (2011στ). Ο Ρόλος του Κοινωνικο-Ιστορικο-Πολιτισμικού Πλαισίου στην Ερμηνεία και Κατανόηση της Τραγωδίας του Columbine: Προς μια Οικο-Σωματικο-Βιωματική Προσέγγιση. Στο Μ. Πουρκός (Επιμ.), Κοινωνικο-Ιστορικο-Πολιτισμικές Προσεγγίσεις στην Ψυχολογία και την Εκπαίδευση (σσ. 573-594). Αθήνα: Διάδραση.</t>
  </si>
  <si>
    <t>Πουρκός, Μ. (2011ζ). Εισαγωγή του Επιμελητή. Στο Μ. Πουρκός (Επιμ.), Λογοτεχνία- Διαλογικότητα-Ψυχολογία: Κριτικές Προσεγγίσεις (σσ. 19-32). Αθήνα: Διάδραση.</t>
  </si>
  <si>
    <t>Πουρκός, Μ. (2011η). Αντικείμενο και Προσεγγίσεις της Λογοτεχνικής Κριτικής: Η Περίπτωση των Ψυχολογικών Προσεγγίσεων. Στο Μ. Πουρκός (Επιμ.), Λογοτεχνία-Διαλογικότητα-Ψυχολογία: Κριτικές Προσεγγίσεις (σσ. 33-88). Αθήνα: Διάδραση.</t>
  </si>
  <si>
    <t>Πουρκός, Μ. (2011θ). Η Αφήγηση στην Ψυχολογία: Προς μια Διαλογική Προσέγγιση. Στο Μ. Πουρκός (Επιμ.), Λογοτεχνία-Διαλογικότητα-Ψυχολογία: Κριτικές Προσεγγίσεις (σσ. 144-198). Αθήνα: Διάδραση.</t>
  </si>
  <si>
    <t>Πουρκός, Μ. (2011ι). Βίωμα, Μεταφορά και Πολυτροπικότητα: Μια Εισαγωγή στις Βασικές Έννοιες, Προβληματισμούς και Προσεγγίσεις. Στο Μ. Πουρκός &amp; Ε. Κατσαρού (Επιμ.), Βίωμα, Μεταφορά και Πολυτροπικότητα: Εφαρμογές στην Επικοινωνία, την Εκπαίδευση, τη Μάθηση και την Γνώση (σσ. 61-102). Θεσσαλονίκη: Νησίδες.</t>
  </si>
  <si>
    <t>Πουρκός, Μ. (2011κ). Ο Ρόλος της Μεταφοράς στη Γνώση και τη Μάθηση: Προς μια Βιωματική, Ευρετική και Διαλογική-Επικοινωνιακή Ψυχοπαιδαγωγική. Στο Μ. Πουρκός &amp; Ε. Κατσαρού (Επιμ.), Βίωμα, Μεταφορά και Πολυτροπικότητα: Εφαρμογές στην Επικοινωνία, την Εκπαίδευση, τη Μάθηση και την Γνώση (σσ. 137-152). Θεσσαλονίκη: Νησίδες.</t>
  </si>
  <si>
    <t>Γεωργοπούλου, Κ. &amp; Πουρκός, Μ. (2011). Οι Αξίες και τα Πρότυπα Συμπεριφοράς των Εφήβων στο Σύγχρονο Εφηβικό Μυθιστόρημα στην Ελλάδα. Στο Μ. Πουρκός (Επιμ.), Λογοτεχνία-Διαλογικότητα-Ψυχολογία: Κριτικές Προσεγγίσεις (σσ. 305-331). Αθήνα: Διάδραση.</t>
  </si>
  <si>
    <t>Κατέρη, Ε. &amp; Πουρκός, Μ. (2011α). Επιστημολογικοί Προβληματισμοί Σχετικά με την Ψυχοπαιδαγωγική και Ψυχοθεραπευτική Προσέγγιση της Πολιτισμικής Ετερότητας. Στο Μ. Πουρκός (Επιμ.), Κοινωνικο-Ιστορικές και Πολιτισμικές Προσεγγίσεις στην Ψυχολογία και την Εκπαίδευση (σσ. 597-632). Αθήνα: Διάδραση.</t>
  </si>
  <si>
    <t>Κατέρη, Ε. &amp; Πουρκός, Μ. (2011β). Σαμάνοι και Ψυχολόγοι: Πολιτισμικές Διαφορές Σχετικά με τους Ρόλους και τις Συνεπαγωγές των Θεραπευτικών τους Τεχνικών στην Κοινωνία. Στο Μ. Πουρκός (Επιμ.), Κοινωνικο-Ιστορικές και Πολιτισμικές Προσεγγίσεις στην Ψυχολογία και την Εκπαίδευση (σσ. 633-666). Αθήνα: Διάδραση.</t>
  </si>
  <si>
    <t>Πουρκός, Μ. &amp; Κατσαρού, Ε. (2011). Εισαγωγή. Στο Μ. Πουρκός &amp; Ε. Κατσαρού (Επιμ.), Βίωμα, Μεταφορά και Πολυτροπικότητα: Εφαρμογές στην Επικοινωνία, την Εκπαίδευση, τη Μάθηση και την Γνώση (σσ. 21-60). Θεσσαλονίκη: Νησίδες.</t>
  </si>
  <si>
    <t>Τσούκαρης, Ε., Πουρκός, Μ. &amp; Κατέρη, Ε. (2011). Συστήματα Ταξινόμησης Ψυχολογικών Διαταραχών DSM-IV και ICD-10: Νοσολογικές Οντότητες ή Κοινωνικο-Ιστορικο-Πολιτισμικές Κατασκευές; Στο Μ. Πουρκός (Επιμ.), Κοινωνικο-Ιστορικο-Πολιτισμικές Προσεγγίσεις στην Ψυχολογία και την Εκπαίδευση (σσ. 497-525). Αθήνα: Διάδραση.</t>
  </si>
  <si>
    <t>19.</t>
  </si>
  <si>
    <t>“Δραματικοί Αντικατοπτρισμοί: Ο Μένανδρος και το Κλασικό Δράμα στο Κατώφλι του Ελληνιστικού Κόσμου”, Θ.Γ. Παππάς, Α.Γ. Μαρκαντωνάτος (επιμ.), Αττική Κωμωδία: Πρόσωπα και Προσεγγίσεις, εισαγωγή Δ. Ιακώβ (Αθήνα: Gutenberg, 2011), σελ. 103-193.</t>
  </si>
  <si>
    <t>20.</t>
  </si>
  <si>
    <t>Άννα Στραταριδάκη-Κυλάφη, «Τα γεύματα των αγοριών στα κρητικά συσσίτια κατά την ελληνιστική περίοδο», στο: Χαρ. Μπαμπούνης (επιμ.), Ιστορίας Μέριμνα, Τιμητικός τόμος στον καθηγητή ΓΕΩΡΓΙΟ Ν. ΛΕΟΝΤΣΙΝΗ, Α2 (Αθήνα: Εθνικό και Καποδιστριακό Πανεπιστήμιο Αθηνών, 2011), σελ. 1323-6.</t>
  </si>
  <si>
    <t>21.</t>
  </si>
  <si>
    <t>Manolitsis, G., &amp; Kypriotaki, M. (2011). Story-reading as a vehicle for modifying rejection beliefs and attitudes of typically-developing preschoolers towards children with special educational needs. In E. Kourkoutas &amp; F. Erkman (Eds.), Interpersonal Acceptance and Rejection: Social, Emotional, and Educational Contexts (pp. 129-141). Boca Raton, FL: Brown Walker Press.</t>
  </si>
  <si>
    <t>22.</t>
  </si>
  <si>
    <t>Οικογενεια και συμμαθητες στα προγραμματα σπουδων για το νηπιαγωγειο στη νεα ζηλανδια και την αυστραλια. 2011. Στο ευανθίας συνώδη και μαρίας αμπαρτζάκη (επιμ.) Προγράμματα προσχολικής εκπαίδευσης: θεωρία και πράξη, πεδιο.</t>
  </si>
  <si>
    <t>23.</t>
  </si>
  <si>
    <t>“Δημιουργώ και εκφράζομαι” στα παιδαγωγικά τμήματα. Η περίπτωση του πανεπιστημίου Κρήτης (2011) Σωτηροπούλου, Μ. &amp; Τρούλη, Κ., στο Β. Οικονομίδης (Επ.) «Εκπαίδευση και Επιμόρφωση του Εκπαιδευτικού» (σελ. 410-423), Αθήνα: εκδόσεις Πεδίο.</t>
  </si>
  <si>
    <t>24.</t>
  </si>
  <si>
    <t xml:space="preserve">Κασσωτάκη-Ψαρουδάκη, Π. &amp; Αμπαρτζάκη, Μ. (2011). Η συμμετοχική έρευνα δράσης ως διαδικασία επιμόρφωσης - Ένα παράδειγμα στο πλαίσιο της εφαρμογής του ΔΕΠΠΣ στο νηπιαγωγείο. Στο Β. Οικονομίδης (Επιμ.),  Εκπαίδευση και Επιμόρφωση Εκπαιδευτικών: Θεωρητικές και Ερευνητικές Προσεγγίσεις (σσ. 821-831). Αθήνα: Πεδίο. </t>
  </si>
  <si>
    <t>25.</t>
  </si>
  <si>
    <t xml:space="preserve">Αμπαρτζάκη, Μ. &amp; Λιναρδάκης, Μ. (2011α). Η επιμόρφωση των εκπαιδευτικών προσχολικής ηλικίας στην εφαρμογή της διαθεματικής προσέγγισης με αφετηρία τις υπάρχουσες αντιλήψεις και πρακτικές τους. Στο Β. Οικονομίδης (Επιμ.),  Εκπαίδευση και Επιμόρφωση Εκπαιδευτικών: Θεωρητικές και Ερευνητικές Προσεγγίσεις (σσ. 1069-1085). Αθήνα: Πεδίο. </t>
  </si>
  <si>
    <t>26.</t>
  </si>
  <si>
    <t xml:space="preserve">Αμπαρτζάκη, Μ. &amp; Λιναρδάκης, Μ. (2011β). Απόψεις και αντιλήψεις των νηπιαγωγών για την εφαρμογή της διαθεματικής προσέγγισης: Τα αποτελέσματα μιας ποσοτικής έρευνας. Στο Ε. Συνώδη &amp; Μ. Αμπαρτζάκη (Επιμ.), Προγράμματα Προσχολικής Εκπαίδευσης: Θεωρία και πράξη (σσ. 37-98). Αθήνα: Πεδίο. </t>
  </si>
  <si>
    <t>27.</t>
  </si>
  <si>
    <t>Μέλη του Τμήματος ως Οργανωτές Ελληνικών Συνεδρίων ή Συναντήσεων.</t>
  </si>
  <si>
    <t>Μέλη του Τμήματος Συμμετέχοντες σε Επιτροπές Επιστημονικών Συνεδρίων</t>
  </si>
  <si>
    <r>
      <t>Μέλη του Τμήματος στο Προεδρείο Διεθνών Επιστημονικών Εταιρειών</t>
    </r>
    <r>
      <rPr>
        <sz val="9"/>
        <rFont val="Calibri"/>
        <family val="2"/>
      </rPr>
      <t xml:space="preserve"> </t>
    </r>
  </si>
  <si>
    <r>
      <t>Μέλη του Τμήματος στο Προεδρείο Ελληνικών Επιστημονικών Εταιρειών</t>
    </r>
    <r>
      <rPr>
        <sz val="9"/>
        <rFont val="Calibri"/>
        <family val="2"/>
      </rPr>
      <t xml:space="preserve"> </t>
    </r>
  </si>
  <si>
    <t>Μέλη του Τμήματος σε Επιτροπές της Ευρωπαϊκής Ένωσης  (π.χ. Εθνικοί Εκπρόσωποι)</t>
  </si>
  <si>
    <t>Μέλη του Τμήματος σε επιτροπές Υπουργείων (π.χ., ΕΣΕΤ, ΑΔΙΠ, κλπ.)</t>
  </si>
  <si>
    <t>Σύνολο Αναφορών (συμπεριλαμβάνονται αυτοαναφορές)</t>
  </si>
  <si>
    <t>Ξ:</t>
  </si>
  <si>
    <t>Σύνολο Ετεροαναφορών</t>
  </si>
  <si>
    <t>Ο:</t>
  </si>
  <si>
    <r>
      <t>Μέσος Δείκτης Hirsch (</t>
    </r>
    <r>
      <rPr>
        <i/>
        <sz val="9"/>
        <rFont val="Calibri"/>
        <family val="2"/>
      </rPr>
      <t>h</t>
    </r>
    <r>
      <rPr>
        <sz val="9"/>
        <rFont val="Calibri"/>
        <family val="2"/>
      </rPr>
      <t>-index)</t>
    </r>
  </si>
  <si>
    <t>Π:</t>
  </si>
  <si>
    <t>Αναφορές του ειδικού/επιστημονικού τύπου</t>
  </si>
  <si>
    <t xml:space="preserve">Ρ: </t>
  </si>
  <si>
    <t xml:space="preserve">άλλο </t>
  </si>
  <si>
    <t>ΠΑΡΑΡΤΗΜΑ πίνακα 24</t>
  </si>
  <si>
    <t>Πίνακας 24.  Αναγνώριση του ερευνητικού έργου:  Βραβεία-Διακρίσεις-Αναφορές</t>
  </si>
  <si>
    <t>Αναλυτικός κατάλογος με όνομα βραβευθέντος/διακριθέντος και βραβείο/διάκριση για τα Α-Μ του πίνακα 24</t>
  </si>
  <si>
    <t>Σημείωση:</t>
  </si>
  <si>
    <t>Πίνακας 8 ΑΔΙΠ. Επαγγελματική ένταξη των αποφοίτων του Προγράμματος Προπτυχιακών Σπουδών</t>
  </si>
  <si>
    <t>Χρονικό διάστημα επαγγελματικής ένταξης μετά την αποφοίτηση (σε μήνες)**</t>
  </si>
  <si>
    <t>Έτος Αποφοίτησης</t>
  </si>
  <si>
    <t>Μη ενταχθέντες – συνέχεια σπουδών</t>
  </si>
  <si>
    <r>
      <t>*</t>
    </r>
    <r>
      <rPr>
        <sz val="11"/>
        <rFont val="Times New Roman"/>
        <family val="1"/>
      </rPr>
      <t xml:space="preserve"> Πρόκειται για το ακαδημαϊκό έτος (δύο συνεχόμενα ακαδημαϊκά εξάμηνα), στο οποίο αναφέρεται η Έκθεση Εσωτερικής Αξιολόγησης.</t>
    </r>
  </si>
  <si>
    <t>Πίνακας 10 ΑΔΙΠ. Επαγγελματική ένταξη των αποφοίτων του Προγράμματος Μεταπτυχιακών Σπουδών</t>
  </si>
  <si>
    <t xml:space="preserve">Πίνακας 24.  Αναγνώριση του ερευνητικού έργου:  Βραβεία-Διακρίσεις-Αναφορές    </t>
  </si>
  <si>
    <r>
      <t>**</t>
    </r>
    <r>
      <rPr>
        <sz val="11"/>
        <rFont val="Times New Roman"/>
        <family val="1"/>
      </rPr>
      <t xml:space="preserve"> Οι στήλες συμπληρώνονται με το πλήθος των αποφοίτων του Προπτυχιακού Προγράμματος Σπουδών, των οποίων η επαγγελματική ένταξη πραγματοποιήθηκε εντός  του αντίστοιχου χρονικού διαστήματος μετά την αποφοίτησή τους.</t>
    </r>
  </si>
  <si>
    <t>Απαιτούνται τα στοιχεία για το 2011. Η πληροφορία για τα προηγουμενα έτη έχουν δοθεί στο παράρτημα της επικαιροποίσης της Έκθεσης Εσωτερικής Αξιολόγησης του τμήματος</t>
  </si>
  <si>
    <t>Αναπληρωτής καθηγητής Φουντουλάκης Ανδρέας</t>
  </si>
  <si>
    <t>Τρούλη, Κ. (2011). Διαθεματική διδασκαλία και ψυχοκινητική αγωγή στο νηπιαγωγείο. Στο Μ. Αμπαρτζάκη &amp; Ε. Συνώδη (Επιμ.) Αναλυτικά προγράμματα στην Ελλάδα και στον κόσμο (147-163)(σύστημα αξιολόγησης με κριτές). Αθήνα: Πεδίο.</t>
  </si>
  <si>
    <t>34.</t>
  </si>
  <si>
    <t>Χατζηστεφανίδου, Σοφία (2011). Η εξέλιξη της προσχολικής αγωγής στο Ελληνικό Κράτος. Στο Σήφης Μπουζάκης (επιμ.). Πανόραμα Ιστορίας της Εκπαίδευσης. Όψεις και Απόψεις, Τόμος Β΄, Νεοελληνική Εκπαίδευση 1821-2010, Αθήνα: Gutenberg, σελ. 897-938.</t>
  </si>
  <si>
    <t>35.</t>
  </si>
  <si>
    <t>Γουργιώτου, Ε. (2011). Σαλιγκάρια στη τάξη μας. Στο Π. Μπερερής, Π. Παπαιωάννου &amp; Ε. Τρούκη (επιμ.) Σπουδή στη μέθοδο «Project». Αθήνα: Αυτοέκδοση, σελ. 27-44.</t>
  </si>
  <si>
    <t>36.</t>
  </si>
  <si>
    <t>«Ο εκδημοκρατισμός του ελληνικού σχολείου με εργαλείο το διάλογο». Στο Γ. Τζαβάρας (Επιμ.), Φιλοσοφικός διάλογος μέσα στη σχολική τάξη (e-book), 2011, 0-25. Διάθεση στο δικτυακό τόπο:  http://www. philosophicalbibliography.com/attachments/134_Eleutheraki-Eisigisi-2011.pdf</t>
  </si>
  <si>
    <t>37.</t>
  </si>
  <si>
    <t>«Ο εκπαιδευτικός δημοτικισμός: Ένα πρώιμο εκσυγχρονιστικό κίνημα για την ισότητα ευκαιριών στο Ελληνικό Σχολείο». Στο Σ. Μπουζάκης (Επιμ.). Πανόραμα Ιστορίας της Εκπαίδευσης-Όψεις και Απόψεις, Τόμος Β΄ Νεοελληνική Εκπαίδευση 1821-2010. Εκδ. Gutenberg, Αθήνα 2011, 649-672.</t>
  </si>
  <si>
    <t>38.</t>
  </si>
  <si>
    <t>Καλογιαννάκης, Μ., Ρεκούμη, Χ., &amp; Χατζηπαπάς, Κ. (2011). Προσχολική εκπαίδευση και Γεωλογία στα πλαίσια της περιβαλλοντικής εκπαίδευσης: μια διδακτική πρόταση, στο Κ. Πλακίτση (επιμ.) Κοινωνιογνωστικές και κοινωνικοπολιτισμικές προσεγγίσεις στη διδακτική των φυσικών επιστημών στην προσχολική και πρώτη σχολική ηλικία, 224-235, Αθήνα: Πατάκης.</t>
  </si>
  <si>
    <t>39.</t>
  </si>
  <si>
    <t>Καλογιαννάκης, Μ., &amp; Παπαδάκης, Στ. (2011). Απόψεις νεοδιόριστων εκπαιδευτικών προσχολικής και πρωτοβάθμιας εκπαίδευσης απέναντι στην εισαγωγική επιμόρφωση στο Περιφερειακό Επιμορφωτικό Κέντρο (ΠΕΚ) Κρήτης, Στο Β. Οικονομίδης (επιμ.) Εκπαίδευση και Επιμόρφωση των Εκπαιδευτικών, 776-788, Αθήνα: Πεδίο.</t>
  </si>
  <si>
    <t>Δ:Επιμέλεια Συλλογικού Τόμου</t>
  </si>
  <si>
    <t>Πουρκός, Μ. (Επιμ.) (2011). Κοινωνικο-Ιστορικές και Πολιτισμικές Προσεγγίσεις στην Ψυχολογία και την Εκπαίδευση. Αθήνα: Διάδραση (σελ. 671).</t>
  </si>
  <si>
    <t>Πουρκός, Μ. (Επιμ.) (2011). Λογοτεχνία-Διαλογικότητα-Ψυχολογία: Κριτικές Προσεγγίσεις. Αθήνα: Διάδραση (σελ. 331).</t>
  </si>
  <si>
    <t>Πουρκός, Μ. &amp; Κατσαρού, Ε. (Επιμ.) (2011). Βίωμα, Μεταφορά και Πολυτροπικότητα: Εφαρμογές στην Επικοινωνία, την Εκπαίδευση, τη Μάθηση και την Γνώση. Θεσσαλονίκη: Νησίδες (σελ. 652).</t>
  </si>
  <si>
    <t>Γιάννης Τζαβάρας (Επιμ.): Φιλοσοφικός διάλογος μέσα στη σχολική τάξη. Πρακτικά ημερίδας (Ρέθυμνο, 22-1-2010). E-book, «Φιλοσοφικά Δημοσιεύματα 2011».</t>
  </si>
  <si>
    <t>Συνώδη, Ε. &amp; Αμπαρτζάκη, Μ. (Επιμ.) (2011). Προσχολικά προγράμματα σπουδών. Θεωρία και πράξη. Αθήνα: Πεδίο.</t>
  </si>
  <si>
    <t>Οικονομίδης, Β. Δ. (Επιμέλεια), (2011). Εκπαίδευση και Επιμόρφωση Εκπαιδευτικών. Θεωρητικές και Εμπειρικές Προσεγγίσεις. Αθήνα: Πεδίο.</t>
  </si>
  <si>
    <t>Ε:Δημοσιεύσεις σε Πρακτικά Συνεδρίων με Κριτές (που περιλαμβάνονται στο Science Citation Index)</t>
  </si>
  <si>
    <t>Ά. Ι. Στραταριδάκη, «Το γέλοια λέγειν των Φαιστίων: απλή συνήθεια ή τελετή μύησης;»: 21-27 Οκτωβρίου 2011. 11ο ΔΙΕΘΝΕΣ ΚΡΗΤΟΛΟΓΙΚΟ ΣΥΝΕΔΡΙΟ, Ρέθυμνο. Ιστορική Λαογραφική Εταιρεία Ρεθύμνης (υπό δημοσίευση).</t>
  </si>
  <si>
    <t>«Όψεις της ταυτότητας του έλληνα της διασποράς: το πρότυπο του Λουκή Λάρα (1879) του Δ. Βικέλα και η αναμόρφωσή του στον Μανόλη τον Ντελμπεντέρη (1900-1901) του Α. Εφταλιώτη», Ψηφιακά πρακτικά του τέταρτου συνεδρίου της Ευρωπαϊκής Εταιρείας Νεοελληνικών Σπουδών, www.eensp.org [υποενότητα Ζητήματα της λογοτεχνίας των αρχών του 20ου αιώνα (1900-1945)], 1-15.</t>
  </si>
  <si>
    <t xml:space="preserve">Teaching comparative early childhood education with the project approach. 2011. Στο comparative education, teacher training, education policy social inclusion and child psychology της bulgarian comparative education society. Σόφια βουλγαρια. </t>
  </si>
  <si>
    <t xml:space="preserve">Mythology, projects and language development in kindergartens in crete. 2011. Στο arts and education - creative ways into languages / τεχνες και εκπαιδευση - δημιουργικοι τροποι εκμαθησης των γλωσσων της ενωση εκπαιδευτικων μουσικης αγωγης πρωτοβαθμιας εκπαιδευσης, αθηνα. </t>
  </si>
  <si>
    <t>Συνωδη, Ε., Τζακωστα, Μ.. 2011. Η γλωσσα στο νηπιαγωγειο της ελλαδας και της κυπρου τον 21ο αιωνα. Στο 6ο επιστημονικο συνεδριο ιστοριας της εκπαιδευσης «ελληνικη γλωσσα και εκπαιδευση». Ριο, πατρα.</t>
  </si>
  <si>
    <t>Zaranis, N., &amp; Kalogiannakis, M. (2011). The Use of ICT in Preschool Education for Science Teaching with the Van Hiele theory, In M.F. Costa, B.V. Dorrío, S. Divjak, (Eds.) /Proceedings of the 8th International Conference on Hands-on Science/, 21-27, University of Ljubljana, Slovenia, 15-17 September 2011.</t>
  </si>
  <si>
    <t xml:space="preserve">Zaranis, N., &amp; Kalogiannakis, M. (2011). Greek primary students’ attitudes towards the use of ICT for teaching natural sciences, In M.F. Costa, B.V. Dorrío, S. Divjak, (Eds.) /Proceedings of the 8th International Conference on Hands-on Science/, 50-55, University of Ljubljana, Slovenia, 15-17 September 2011. </t>
  </si>
  <si>
    <t>Zaranis, N. (2011). The influence of ICT on the numeracy achievement of Greek kindergarten children,  In A. Moreira, M.J. Loureiro, A. Balula, F. Nogueira, L. Pombo, L. Pedro, P. Almeida, (Eds.) / Proceedings of the 61st International Council for Educational Media and the XIII International Symposium on Computers in Education (ICEM&amp;SIIE'2011) Joint Conference /, 390-399, University of Aveiro, Portugal, 28-30 September 2011.</t>
  </si>
  <si>
    <t>«Οι κοινωνικοί παράγοντες που επηρεάζουν την επιλογή του εκπαιδευτικού επαγγέλματος: Από τις Παιδαγωγικές Ακαδημίες και τις Σχολές Νηπιαγωγών στα Παιδαγωγικά Τμήματα». Στο: Β. Οικονομίδης (Επιμ.), Εκπαίδευση και επιμόρφωση εκπαιδευτικών. Εκδόσεις Πεδίο, Αθήνα 2011, 75-95.</t>
  </si>
  <si>
    <t>Ζ: Δημοσιεύσεις σε Πρακτικά Συνεδρίων χωρίς Κριτές (που περιλαμβάνονται στο Science Citation Index)</t>
  </si>
  <si>
    <t>Gourgiotou, E. (2011). The use of teaching creative problem solving techniques to enhance the problem solving abilities of young children στο OMEP European Conference Proceedings, Perspectives on Creativity and Learning in Early Childhood. Kύπρος: 2011, σελ. 135-144.</t>
  </si>
  <si>
    <t>Gourgiotou, E. (2011). Using the Creative Problem Solving (CPS) in a Teacher Trainees Education Practicum στο OMEP European Conference Proceedings, Perspectives on Creativity and Learning in Early Childhood. Kύπρος: 2011, σελ. 126-134.</t>
  </si>
  <si>
    <t>Argyropoulou, E. (2011a) Modules for other educational target groups, in Framework of Reference/ The making of Leadership, Hildesheim, NQL  editions, pp. 92-94 and 99-134 interim</t>
  </si>
  <si>
    <t>Argyropoulou, E. (2011b) Greece, country report, in European Synopsis/The making of Leadership, Hildesheim, NQL editions, pp.87-94</t>
  </si>
  <si>
    <t>Αργυροπούλου, Ε. (2011c) Η Αναδιοργάνωση της Τεχνικής-Επαγγελματικής Εκπαίδευσης: η κατάρα του Σίσυφου,  στο Σαραφίδου, Αικ. Και Δεμίρογλου, Π. (επιμ.) «Οργάνωση και Διοίκηση στην Εκπαίδευση»,  Δράμα, εκδ. Εταιρείας Επιστημών Αγωγής Δράμας σελ.65 κε (έντυπη μορφή) και σελ. 386 κε (ψηφιακή μορφή),  ISBN 978-960-88106-5-5</t>
  </si>
  <si>
    <t>Η:  Δημοσιεύσεις σε Πρακτικά Συνεδρίων (που δεν περιλαμβάνονται στο Science Citation Index)</t>
  </si>
  <si>
    <t>Αμπαρτζάκη, Μ. &amp; Μακράτζη, Α. (2011). Εργαστηριακή διδασκαλία φοιτητών/φοιτητριών Προσχολικής Εκπαίδευσης για μια παιδοκεντρική – προσωποκεντρική αγωγή. Στο Προσωποκεντρική συμβουλευτική και ψυχοθεραπεία σήμερα: Διαδρομή και προκλήσεις. Επιστημονικές εργασίες και πρακτικά. Διεθνές συνέδριο προσωποκεντρικής συμβουλευτικής και ψυχοθεραπείας, Ιούνιος 2009, Αθήνα (σσ. 207-213). Αθήνα: Κοντύλι.</t>
  </si>
  <si>
    <t>Οικονομίδης, Β. (2011). Οι Κοινωνικές σπουδές στο Διαθεματικό Ενιαίο Πλαίσιο Προγραμμάτων Σπουδών για το Νηπιαγωγείο. Στο Κ. Μαλαφάντης, Μ. Σακελλαρίου &amp; Θ. Μπάκας (Επιμ.), Αναλυτικά Προγράμματα και Σχολικά Εγχειρίδια: Ελληνική πραγματικότητα και διεθνής εμπειρία. Πρακτικά του ΙΓ΄ Διεθνούς Συνεδρίου Παιδαγωγικής Εταιρείας Ελλάδος.  Ιωάννινα 20-22 Νοεμβρίου 2009.  Τόμ. Α΄,(708-717). Αθήνα: Διάδραση.</t>
  </si>
  <si>
    <t>Οικονομίδης, Β. (2011). Μουσείο και Νηπιαγωγείο: διαδρομές τεμνόμενες ή ασύμπτωτες; Στο Ειρ. Γαβριλάκη (Επιμ.), Η Άνοιξη των Μουσείων. Συνάντηση για τα εκπαιδευτικά προγράμματα και τη μουσειακή αγωγή. Πρακτικά Συνεδρίου. Ρέθυμνο, 8-10 Μαΐου 2009. (125-144). Ρέθυμνο: ΚΕ΄ εφορεία Προϊστορικών και Κλασικών Αρχαιοτήτων – Ιστορική και Λαογραφική Εταιρεία Ρεθύμνου.</t>
  </si>
  <si>
    <t>Kornilaki, E. N., Chlouverakis, G., &amp; Lakka, P. (2011). Maternal and child parameters associations with maternal feeding practices. In Proceedings of the XV European Conference on Developmental Psychology – ECDP (pp.165-169) Bologna: Medimond International Proceedings.</t>
  </si>
  <si>
    <t>Chatzistefanidou, Sofia (2011). European Commission's Green and White Papers on Education (The Decade 1992-2001): Towards a new 'educated subject' in the era of Globalization. 33th session of the International Conference for the History of Education (ISCHE): “Educating the people. New perspectives on an old debate,” San Luis Potosi, Mexico, 23-26 July, Proceedings in the nature of CD-ROM</t>
  </si>
  <si>
    <t>Χατζηστεφανίδου, Σοφία (2011). Η κίνηση «Φιλοσοφία για Παιδιά» (P4C, PfC) ως μελέτη περίπτωσης διεθνούς διάχυσης μιας καινοτομικής σχολικής πρακτικής. Στο: Γιάννης Τζαβάρας (επιμ.), Φιλοσοφικός διάλογος μέσα στη σχολικής τάξη. Πρακτικά Ημερίδας (Ρέθυμνο 22-10-2010) αναρτημένα στο Διαδίκτυο (http://philosophicalbibliography.com).</t>
  </si>
  <si>
    <t>«Το ελληνικό γλωσσικό ζήτημα και οι εκπαιδευτικές ανισότητες». Στο Ελληνική γλώσσα και εκπαίδευση (6ο Επιστημονικό Συνέδριο Ιστορίας Εκπαίδευσης με διεθνή συμμετοχή) (e-book). Εκδ. Gutenberg, Αθήνα 2011, 735-749. Διάθεση στο δικτυακό τόπο: http://www.eriande.elemedu.upatras.gr/ ?section=1119 &amp;language=el&amp;itemid706=1200</t>
  </si>
  <si>
    <t>Αμπαρτζάκη, Μ. &amp; Λιναρδάκης, Μ. (2011). Η ανάγκη επιμόρφωσης των νηπιαγωγών στην εφαρμογή της διαθεματικής προσέγγισης: Προτάσεις με αφετηρία τις αντιλήψεις και πρακτικές τους. Πρακτικά συνεδρίου, Εκπαίδευση και Επιμόρφωση του Εκπαιδευτικού, Ρέθυμνο, 22-23 Μαϊου 2009. Ρέθυμνο: Πανεπιστήμιο Κρήτης</t>
  </si>
  <si>
    <t>Kouli, O., Papaioannou, A., Grammatikopoulos, V., &amp; Kouli, E. Gender Differences in Student’s Perceptions on Individualism and Collectivism in Physical Education. 13th FEPSAC European Congress of Sport Psychology, 12-17 July 2011, Madeira – Portugal.</t>
  </si>
  <si>
    <t>Konstantinidou, E., Tsigilis, N., Grammatikopoulos, V. Creativity in the classroom: Elementary physical educators' perceptions. OMEP European Conference 2011, May 2011, Nicosia, Cyprus.</t>
  </si>
  <si>
    <t>Konstantinidou, E., Gregoriadis, A., Grammatikopoulos, V.  Exploring children's ways of creative expression: A qualitative approach of physical educators' perceptions. OMEP European Conference 2011, May 2011, Nicosia, Cyprus.</t>
  </si>
  <si>
    <t>Ψυχάρης, Σ., Χαλατζογλίδης, Γ., &amp; Καλογιαννάκης, Μ. (2011). Ηλεκτρονική μάθηση για τη διδασκαλία των Φυσικών Επιστημών με χρήση ενός Συστήματος Διαχείρισης Μάθησης, στο Γ. Παπαγεωργίου &amp; Γ. Κουντουριώτης (επιμ.) Πρακτικά 7ου Συνεδρίου Διδακτικής των Φυσικών Επιστημών και Νέων Τεχνολογιών στην Εκπαίδευση - Αλληλεπιδράσεις Εκπαιδευτικής Έρευνας και Πράξης στις Φυσικές Επιστήμες, Αλεξανδρούπολη, 15-18 Απριλίου 2011, 704-712.</t>
  </si>
  <si>
    <t>Καλογιαννάκης, Μ., &amp; Μουδατσάκη, Ε. (2011). Χρήση των Τεχνολογιών της Πληροφορίας και των Επικοινωνιών (ΤΠΕ) στο Νηπιαγωγείο. Εύρος δραστηριοτήτων και στάσεις των νηπιαγωγών απέναντι στις ΤΠΕ, στο Γ. Παπαδάτος, Α.-Σ. Αντωνίου, Α. Μπαστέα, &amp; Π. Τρακαδάς (επιμ.) Πρακτικά του 2ου Πανελληνίου Συνεδρίου Επιστημών Εκπαίδευσης (Τόμος Α΄), Αθήνα, 27-30 Μαΐου 2010, 538-547.</t>
  </si>
  <si>
    <t>Καλογιαννάκης, Μ., &amp; Παπαδάκης, Στ. (2011). Η δράση της ηλεκτρονικής αδελφοποίησης (eTwinning) στην πρώιμη παιδική ηλικία ως αφετηρία καινοτόμων πρακτικών για τη διδακτική των Φυσικών Επιστημών, στο Γ. Παπαδάτος, Α.-Σ. Αντωνίου, Α. Μπαστέα, &amp; Π. Τρακαδάς (επιμ.), Πρακτικά του 2ου Πανελληνίου Συνεδρίου  Επιστημών Εκπαίδευσης, (Τόμος Α΄), Αθήνα, 27-30 Μαΐου 2010, 468-476.</t>
  </si>
  <si>
    <t>Vassilakis, K., Panagiotakis, S., &amp; Kalogiannakis, M. (2011). E-learning in tertiary education: aspects on service evaluation, In G. Papadourakis &amp; I. Lazaridis (eds.) Proceedings of the 7th International Conference "New Horizons in Industry, Business and Education (NHIBE 2011), Chios, 25-26 August 2011, 73-79.</t>
  </si>
  <si>
    <t>Καλογιαννάκης, Μ., Μακρυγιαννάκη, Ε., &amp;  Ποτηράκης, Α. (2011). Αξιολόγηση από την πλευρά των εκπαιδευτών του προγράμματος εκπαίδευση εκπαιδευτών ενηλίκων από απόσταση στην Περιφέρεια Κρήτης, Στο Α. Λιοναράκης (επιμ.) Πρακτικά του 6ου Διεθνούς Συνεδρίου για την Ανοικτή και εξ Αποστάσεως Εκπαίδευση, Εναλλακτικές Μορφές Εκπαίδευσης, Λουτράκι, 4-6 Νοεμβρίου 2011, 493-501.</t>
  </si>
  <si>
    <t>Καλογιαννάκης, Μ., Παναγιωτάκης, Σ., Σηφάκη, Ε., &amp; Βασιλάκης, Κ. (2011). Ασύγχρονη εξ αποστάσεως εκπαίδευση στο ΤΕΙ Κρήτης. Μελέτη περίπτωσης της ικανοποίησης των φοιτητών/τριών από την υπηρεσία, Στο Α. Λιοναράκης (επιμ.) Πρακτικά του 6ου Διεθνούς Συνεδρίου για την Ανοικτή και εξ Αποστάσεως Εκπαίδευση, Εναλλακτικές Μορφές Εκπαίδευσης, Λουτράκι, 4-6 Νοεμβρίου 2011, 294-302. </t>
  </si>
  <si>
    <t xml:space="preserve">Θ:Άλλες δημοσιεύσεις </t>
  </si>
  <si>
    <t>Παρουσιάζει τα στοιχεία διδασκαλίας, εξεταστικής διαδικασίας, φοιτητών, αξιολόγησης των μαθημάτων του Μεταπτυχιακού προγράμματος σπουδών</t>
  </si>
  <si>
    <t>Κωδ. μαθήματος</t>
  </si>
  <si>
    <t>Υπεύθυνος και Διδάσκοντες
(ονοματεπώνυμο και βαθμίδα)</t>
  </si>
  <si>
    <t>Διδάσκοντες ΠΜΣ εκτός Ιδρύματος
(ονοματεπώνυμο και ίδρυμα)</t>
  </si>
  <si>
    <r>
      <t xml:space="preserve">Διαλέξεις (Δ),
</t>
    </r>
    <r>
      <rPr>
        <b/>
        <sz val="9"/>
        <color indexed="8"/>
        <rFont val="Calibri"/>
        <family val="2"/>
      </rPr>
      <t>Φροντιστήριο (Φ), 
Εργαστήριο (Ε), 
Σεμινάριο (Σ)</t>
    </r>
  </si>
  <si>
    <r>
      <t>Σε ποιο εξάμηνο διδάχθηκε; 
(ΧΕΙΜ-ΕΑΡ)</t>
    </r>
    <r>
      <rPr>
        <b/>
        <sz val="5.95"/>
        <color indexed="8"/>
        <rFont val="Calibri"/>
        <family val="2"/>
      </rPr>
      <t xml:space="preserve"> (5)</t>
    </r>
  </si>
  <si>
    <t>Αριθμός
φοιτητών
του ΠΜΣ που ενεγράφησαν
στο μάθημα</t>
  </si>
  <si>
    <t>Αριθμός
αλλοδαπών φοιτητών
του ΠΜΣ που ενεγράφησαν
στο μάθημα</t>
  </si>
  <si>
    <t>Διδασκαλία σε ξένη γλώσσα
(Ναι/Όχι)</t>
  </si>
  <si>
    <r>
      <t xml:space="preserve">Τρόπος Εξέτασης
(Τελική Εξέταση, Πρόοδος, Ασκήσεις, κλπ.
</t>
    </r>
    <r>
      <rPr>
        <b/>
        <sz val="9"/>
        <color indexed="8"/>
        <rFont val="Calibri"/>
        <family val="2"/>
      </rPr>
      <t>ή συνδυασμός των ανωτέρω)</t>
    </r>
  </si>
  <si>
    <t>Αριθμός φοιτητών που συμμετείχαν στις εξετάσεις</t>
  </si>
  <si>
    <t>Αριθμός φοιτητών που πέρασε επιτυχώς στην κανονική και επαναληπτική εξεταστική</t>
  </si>
  <si>
    <r>
      <t>Αξιολογήθηκε
από τους φοιτητές;</t>
    </r>
    <r>
      <rPr>
        <b/>
        <sz val="5.95"/>
        <color indexed="8"/>
        <rFont val="Calibri"/>
        <family val="2"/>
      </rPr>
      <t xml:space="preserve"> (6)</t>
    </r>
  </si>
  <si>
    <t>Σωτηροπούλου - Ζορμπαλά Μαρίνα</t>
  </si>
  <si>
    <t>ΧΕΙΜ</t>
  </si>
  <si>
    <t>Μανωλίτσης Γεώργιος</t>
  </si>
  <si>
    <t>Πουρκός Μάριος</t>
  </si>
  <si>
    <t>Φουντουλάκης Αντρέας</t>
  </si>
  <si>
    <t>Τάφα Ευφημία</t>
  </si>
  <si>
    <t>ΕΑΡ</t>
  </si>
  <si>
    <t>Χατζηστεφανίδου Σοφία</t>
  </si>
  <si>
    <t>Μαθήματα με μηδενική συμμετοχή φοιτητών</t>
  </si>
  <si>
    <t xml:space="preserve">Σε περίπτωση περισσοτέρων του ενός ΠΜΣ συμπληρώνεται ένας πίνακας για κάθε ΠΜΣ.  Για τη στήλη «Αξιολόγηση από φοιτητή» ακολουθείστε τις οδηγίες του Πίνακα 7.1.1. </t>
  </si>
  <si>
    <t>Σημειώστε με την υποδεικνυόμενη συντομογραφία σε ποιο από τα δύο εξάμηνα (ή και στα δύο) της Εσωτερικής Αξιολόγησης διδάχθηκε το συγκεκριμένο μάθημα</t>
  </si>
  <si>
    <t>Αν η απάντηση είναι θετική, σημειώστε τον αριθμό των φοιτητών που συμπλήρωσαν τα ερωτηματολόγια γι’ αυτό το μάθημα. Αν το μάθημα ΔΕΝ αξιολογήθηκε. Αφήστε το πεδίο κενό. Επίσης,  περιγράψτε στην Έκθεση Εσωτερικής Αξιολόγησης τα κριτήρια και τους τρόπους αξιολόγησης της διδασκαλίας (προσθέστε στοιχεία της απόδοσης των φοιτητών, στοιχεία που δείχνουν τον βαθμό ικανοποίησης των φοιτητών, με βάση π.χ το ερωτηματολόγιο κατά την αποφοίτηση ή τα αποτελέσματα αξιολόγησης μαθημάτων από τους φοιτητές ή άλλα δεδομένα που αποδεικνύουν την επιτυχία του μαθήματος, καθώς και τυχόν δυσκολίες)</t>
  </si>
  <si>
    <t>Τμήματα: ΠΑΙΔΑΓΩΓΙΚΟ ΤΜΗΜΑ ΠΡΟΣΧΟΛΙΚΗΣ ΕΚΠΑΙΔΕΥΣΗΣ</t>
  </si>
  <si>
    <t>1/1/2003-31/12/2012</t>
  </si>
  <si>
    <t>Κατανομή Βαθμού Πτυχίου (αριθμός φοιτητών και % επί του συνόλου των αποφοιτησάντων)</t>
  </si>
  <si>
    <t>Πλήθος</t>
  </si>
  <si>
    <t>%</t>
  </si>
  <si>
    <t>Συνολικός αριθμός αποφοιτησάντων</t>
  </si>
  <si>
    <t>5.0-5.9</t>
  </si>
  <si>
    <t>6.0-6.9</t>
  </si>
  <si>
    <t>7.0-8.4</t>
  </si>
  <si>
    <t>8.5-10.0</t>
  </si>
  <si>
    <t>Μέσος όρος Βαθμολογίας 
(στο σύνολο των απόφοιτων)</t>
  </si>
  <si>
    <t>ΠΑΙΔΑΓΩΓΙΚΟ ΤΜΗΜΑ ΠΡΟΣΧΟΛΙΚΗΣ ΕΚΠΑΙΔΕΥΣΗΣ</t>
  </si>
  <si>
    <t>2011-12</t>
  </si>
  <si>
    <t>0,0%</t>
  </si>
  <si>
    <t>7,1%</t>
  </si>
  <si>
    <t>76,5%</t>
  </si>
  <si>
    <t>16,3%</t>
  </si>
  <si>
    <t>2010-11</t>
  </si>
  <si>
    <t>1,9%</t>
  </si>
  <si>
    <t>64,8%</t>
  </si>
  <si>
    <t>33,3%</t>
  </si>
  <si>
    <t>2009-10</t>
  </si>
  <si>
    <t>5,0%</t>
  </si>
  <si>
    <t>73,9%</t>
  </si>
  <si>
    <t>21,0%</t>
  </si>
  <si>
    <t>2008-09</t>
  </si>
  <si>
    <t>4,9%</t>
  </si>
  <si>
    <t>77,5%</t>
  </si>
  <si>
    <t>17,6%</t>
  </si>
  <si>
    <t>2007-08</t>
  </si>
  <si>
    <t>2,9%</t>
  </si>
  <si>
    <t>78,1%</t>
  </si>
  <si>
    <t>19,0%</t>
  </si>
  <si>
    <t>2006-07</t>
  </si>
  <si>
    <t>81,5%</t>
  </si>
  <si>
    <t>13,6%</t>
  </si>
  <si>
    <t>2005-06</t>
  </si>
  <si>
    <t>18,6%</t>
  </si>
  <si>
    <t>5,9%</t>
  </si>
  <si>
    <t>69,6%</t>
  </si>
  <si>
    <t>2004-05</t>
  </si>
  <si>
    <t>5,2%</t>
  </si>
  <si>
    <t>83,3%</t>
  </si>
  <si>
    <t>11,5%</t>
  </si>
  <si>
    <t>2003-04</t>
  </si>
  <si>
    <t>3,4%</t>
  </si>
  <si>
    <t>84,7%</t>
  </si>
  <si>
    <t>11,9%</t>
  </si>
  <si>
    <t>2002-03</t>
  </si>
  <si>
    <t>7,0%</t>
  </si>
  <si>
    <t>15,5%</t>
  </si>
  <si>
    <t>Επεξηγήση:</t>
  </si>
  <si>
    <t>Σημειώστε σε κάθε στήλη τον αριθμό των φοιτητών που έλαβαν την αντίστοιχη βαθμολογία και το ποσοστό που αυτοί εκπροσωπούν επί του συνολικού αριθμού των αποφοιτησάντων το συγκεκριμένο έτος [π.χ. 26 (=15%)]</t>
  </si>
  <si>
    <t>Στοιχεία και δείκτες της λειτουργίας των Τμημάτων 
ΠΑΡΑΡΤΗΜΑ 1
Τμήμα: ΠΑΙΔΑΓΩΓΙΚΟ ΤΜΗΜΑ ΠΡΟΣΧΟΛΙΚΗΣ ΕΚΠΑΙΔΕΥΣΗΣ</t>
  </si>
  <si>
    <t>Παρουσιάζει την εξέλιξη του αριθμού των αποφοίτων των προπτυχιακών φοιτητών ανά διάρκεια σπουδών</t>
  </si>
  <si>
    <t>Αποφοιτήσαντες
Διάρκεια Σπουδών (σε έτη)</t>
  </si>
  <si>
    <t>Έτος ανακήρυξης πτυχιούχου (αποφοίτησης)</t>
  </si>
  <si>
    <t>Κ+1</t>
  </si>
  <si>
    <t>Κ+2</t>
  </si>
  <si>
    <t>Κ+3</t>
  </si>
  <si>
    <t>σε πλέον των Κ+4 ετών</t>
  </si>
  <si>
    <t>Επεξήγηση:</t>
  </si>
  <si>
    <t>Πίνακας 2. Προπτυχιακό Πρόγραμμα Σπουδών – στοιχεία διδασκαλίας, εξεταστικής διαδικασίας, φοιτητών, αξιολόγησης</t>
  </si>
  <si>
    <t>Παρουσιάζει τα στοιχεία διδασκαλίας, εξεταστικής διαδικασίας, φοιτητών, αξιολόγησης των μαθημάτων του Προπτυχιακού προγράμματος σπουδών</t>
  </si>
  <si>
    <t>Τμήμα: ΠΑΙΔΑΓΩΓΙΚΟ ΤΜΗΜΑ ΠΡΟΣΧΟΛΙΚΗΣ ΕΚΠΑΙΔΕΥΣΗΣ - Σύνολο μαθημάτων : 104</t>
  </si>
  <si>
    <t>* Πλήθος φοιτητών που συμμετείχαν στην κανονική και στην επαναληπτική εξέταση</t>
  </si>
  <si>
    <t xml:space="preserve">Υπεύθυνος Διδάσκων
και Συνεργάτες
(ονοματεπώνυμο και βαθμίδα)
</t>
  </si>
  <si>
    <t>Αριθμός
φοιτητών
που ενεγράφησαν
στο μάθημα</t>
  </si>
  <si>
    <t>Αριθμός φοιτητών
από άλλα τμήματα ή ιδρύματα που ενεγράφησαν
στο μάθημα</t>
  </si>
  <si>
    <t>Υποχρ.
παρακολούθηση (ναι/όχι)</t>
  </si>
  <si>
    <t>Ψαρουδάκη Σταματία</t>
  </si>
  <si>
    <t>Παράδοση</t>
  </si>
  <si>
    <t>Χειμ</t>
  </si>
  <si>
    <t>ΑΓΓΛΙΚΑ ΙΙ</t>
  </si>
  <si>
    <t>Ιωαννίδου Ιωάννα</t>
  </si>
  <si>
    <t>Εαρ</t>
  </si>
  <si>
    <t>ΑΓΓΛΙΚΑ ΙV</t>
  </si>
  <si>
    <t>Σωτηροπούλου, Μ. 
[1] Πρόεδρος της οργανωτικής επιτροπής της Επιστημονικής Ημερίδας με θέμα: «όταν η τέχνη φέρνει την “ανατροπή” στην εκπαίδευση. Παρουσίαση εκπαιδευτικού υλικού», που συνδιοργανώθηκε από τη Γαλλική Πρεσβεία - Γαλλικό Ινστιτούτο Αθηνών και το Κέντρο Δημιουργικής Εκπαίδευσης ΑΝΙΜΑ (στις 21 Μαΐου 2011, στο Γαλλικό Ινστιτούτο, Σίνα 31, Αθήνα).</t>
  </si>
  <si>
    <t xml:space="preserve">Χατζηστεφανίδου, Σ. 
[1]  2009-2011 ΠΑΙΔΑΓΩΓΙΚΗ ΕΤΑΙΡΕΙΑ ΕΛΛΑΔΟΣ (Π.Ε.Ε.) –  Γραμματέας του Παραρτήματος Κρήτης.
Οικονομίδης, Β. 
[1]  Ταμίας στο Συμβούλιο της Παιδαγωγικής Εταιρείας Ελλάδος (Παράρτημα Κρήτης)
Τρούλη, Κ.
[1] Αντιπρόεδρος  της «Ελληνικής Επιστημονικής Εταιρείας Ψυχοκινητικής» (ΕΛ.ΕΠ.Ε.Ψ.) από τον Δεκέμβριο του 2010 - 2012  http://www.psychomotor.gr/board.html
</t>
  </si>
  <si>
    <r>
      <t>Τάφα, Ε. Επισκέπτρια Καθηγήτρια στο Πανεπιστήμιο Κύπρου στο Τμήμα Επιστημών Αγωγής κατά το χειμερινό εξάμηνο του 2011-2012</t>
    </r>
    <r>
      <rPr>
        <b/>
        <sz val="10"/>
        <color indexed="8"/>
        <rFont val="Calibri"/>
        <family val="2"/>
      </rPr>
      <t xml:space="preserve">
</t>
    </r>
  </si>
  <si>
    <t xml:space="preserve">Tafa, E. &amp; Vretudaki, E. (2011 August). Retelling as a means for kindergarten children story comprehension. Paper presented at the 17th European Conference on reading. Mons, Belgium. </t>
  </si>
  <si>
    <t>Pourkos, M., Dafermakis, M. &amp; Kontopodis, M. (2011). “Critical Approaches to Sociocultural-historical Research in Greece – General Introduction”. Ανακοίνωση στο προσκεκλημένο Συμπόσιο με θέμα “What Happens When Socio-cultural-historical Theory Travels? Critical Perspectives from Greece &amp; General Epistemological Issues”, που έγινε στις 5-10 Σεπτεμβρίου 2011 στη Ρώμη στο Διεθνές Συνέδριο της International Society for Cultural and Activity Research (ISCAR).</t>
  </si>
  <si>
    <t>Πουρκός, Μ. (2011β). Αναστοχαστική Κριτική Έρευνα στην Κριτική Έρευνα: Ζητήματα Πρόσληψης και Εφαρμογής της Κριτικής Παιδαγωγικής. Ανακοίνωση στην Ημερίδα με διεθνή συμμετοχή με θέμα «Ποιοτική Έρευνα και Κριτική Παιδαγωγική: Η Εφαρμογή τους σε Αγροτικές Περιοχές της Βραζιλίας», που διοργανώθηκε από το Παιδαγωγικό Τμήμα Προσχολικής Εκπαίδευσης του Πανεπιστημίου Κρήτης στις 11 Οκτωβρίου 2011 στο Ρέθυμνο.</t>
  </si>
  <si>
    <t>Πουρκός, Μ. (2011γ). Οι Βασισμένες στην Τέχνη Ποιοτικές Μέθοδοι Έρευνας: Μια Εισαγωγή. Ανακοίνωση στο Πανελλήνιο Διεπιστημονικό Συμπόσιο με Διεθνή Συμμετοχή με τίτλο «Δυνατότητες και Όρια των Βασισμένων στην Τέχνη Ποιοτικών Μεθοδολογιών: Διευρύνοντας τις Προοπτικές στον Ερευνητικό Σχεδιασμό», που διοργανώθηκε από το Παιδαγωγικό Τμήμα Προσχολικής Εκπαίδευσης του Πανεπιστημίου Κρήτης στις 15 – 27 Νοεμβρίου 2011 στο Ρέθυμνο.</t>
  </si>
  <si>
    <t>“Playing with the  Conventions: The Handling of Tragic Speech and Action in Menander's  Samia”: 16 Ιουνίου 2011. 40ο ετήσιο συνέδριο της Israel Society for the Promotion of Classical Studies. Bar Ilan University, Ισραήλ.</t>
  </si>
  <si>
    <t xml:space="preserve">Νικολουδακη Ε., Ταφα, Ε., &amp; Μανωλιτσης, Γ. (2011, Μάιος). Η εκμάθηση της ονομασίας και του ήχου των γραμμάτων της ελληνικής αλφαβήτου από τα παιδιά της προσχολικής ηλικίας. Ανακοίνωση στο 8ο Πανελλήνιο Συνέδριο της OMEP.Ευρωπαϊκό Πανεπιστήμιο Κύπρου. Λευκωσία.  </t>
  </si>
  <si>
    <t>Grigorakis, I., &amp; Manolitsis, G. (2011, August). Effects of early home literacy environment on preschoolers’ morphological awareness skills. Paper presented at the 17th European Conference on reading. Mons, Belgium.</t>
  </si>
  <si>
    <t>Tafa, E., Manolitsis, G., &amp; Fasoulaki, M. (2011, August). Kindergarten literacy in Greece: Teachers’ views and practices. Paper presented at the 17th European Conference on reading. Mons, Belgium.</t>
  </si>
  <si>
    <t>Manolitsis, G., &amp; Kandylidou (2011, August). Morphological awareness instruction in Kindergarten and children’s early literacy development. Paper presented at the 17th European Conference on reading. Mons, Belgium.</t>
  </si>
  <si>
    <t>Trouli, K., Linardakis, M., &amp; Manolitsis, G. (2011, August). Fiabilité et validité d'une échelle pour l'évaluation des compétences graphomotrices à l’âge préscolaire. Paper presented at the 17th European Conference on reading. Mons, Belgium.</t>
  </si>
  <si>
    <t>Kypriotaki, M., Fraggogianni, M.- E., &amp; Manolitsis, G. (2011, September). Parents and children with and without special educational needs: beliefs, relationships and activities. Poster presented at the EARLI Conference 2011, “Education for a global Networked Society”. Exeter, UK.</t>
  </si>
  <si>
    <t>Συνέδριο “Τέχνες και εκπαίδευση: Δημιουργικοί τρόποι εκμάθησης γλωσσών”, 6-8/5/2011, Μαράσλειο Διδασκαλείο Δημοτικής Εκπαίδευσης στην Αθήνα, τίτλος εισήγησης: Από τη διδασκαλία της γλώσσας μέσω της τέχνης, στην αισθητική διδασκαλία της γλώσσας.</t>
  </si>
  <si>
    <t xml:space="preserve">Συνέδριο “Τέχνες και εκπαίδευση: Δημιουργικοί τρόποι εκμάθησης γλωσσών”, 6-8/5/2011, Μαράσλειο Διδασκαλείο Δημοτικής Εκπαίδευσης στην Αθήνα, τίτλος εισήγησης: Η αισθητική εκπαίδευση των μελλοντικών εκπαιδευτικών δημοτικής εκπαίδευσης, στα ελληνικά πανεπιστήμια (Σωτηροπούλου, Μ &amp; Τρούλη, Κ). </t>
  </si>
  <si>
    <t>Συμπόσιο με διεθνή συμμετοχή “Δυνατότητες των βασισμένων στις τέχνες ποιοτικών μεθοδολογιών: Διευρύνοντας τις προοπτικές στον ερευνητικό σχεδιασμό”. 11/2011, Πανεπιστημιούπολη Ρεθύμνου, Εργαστήριο Ψυχολογικής Έρευνας του Παιδαγωγικού Τμήματος Προσχολικής Εκπαίδευσης του Πανεπιστημίου Κρήτης σε συνεργασία με το Διδασκαλείο Νηπιαγωγών Κρήτης, τίτλος εισήγησης: Τα πολυτροπικά κείμενα ως φορείς και διαμορφωτές εκπαιδευτικής ιδεολογίας: Η περίπτωση της ροκ όπερας "The Wall" των Pink Floyd.</t>
  </si>
  <si>
    <t>Κypriotaki, M., &amp; Kornilaki, Ek. (Μay, 2011). Perceptions of grandparenthood in</t>
  </si>
  <si>
    <t xml:space="preserve">parents of children with and without special educational needs. Poster symposium (paper and poster presentation) at the 6th European Congress on Psychopathology in childhood and adolescence, “New normalities, new pathologies, new practices”, organized by AEPEA together with CEIS Foundation. Italy: Bologna. </t>
  </si>
  <si>
    <t xml:space="preserve">Κypriotaki, M., Markodimitraki, M., &amp; Linardakis, M. (May, 2011). The emotions of twin autistic brothers, their teachers and peers: a case study. Poster symposium (paper and poster presentation) at the 6th European Congress on Psychopathology in childhood and adolescence, “New normalities, new pathologies, new practices”, organized by AEPEA together with CEIS Foundation. Italy: Bologna. </t>
  </si>
  <si>
    <t>Μαρκοδημητράκη, Μ., Κυπριωτάκη, Μ., &amp; Λιναρδάκης, Μ. (Μάιος, 2011). Αντιλήψεις παιδιών προσχολικής ηλικίας για τα παιδιά με εμπόδια στη ζωή και στη μάθηση: Αποδοχή ή απόρριψη; Αναρτημένη ανακοίνωση στο 13ο Πανελλήνιο Συνέδριο Ψυχολογικής Έρευνας της Ελληνικής Ψυχολογικής Εταιρείας με θέμα «Από τη ατομικές διαφορές στη διαφορετικότητα». Αθήνα: Ελληνική Ψυχολογική Εταιρεία και Εθνικό και Καποδιστριακό Πανεπιστήμιο Αθηνών.</t>
  </si>
  <si>
    <t xml:space="preserve">Markodimitraki, M., Kypriotaki, M., &amp; Linardakis, M. (August, 2011). Beliefs and attitudes of typically developing preschoolers towards children with special educational needs: Acceptance or rejection? Poster presented at the 15th European Conference in Developmental Psychology.  Bergen: European Society for Developmental Psychology. </t>
  </si>
  <si>
    <t xml:space="preserve">Κοrnilaki, Ek., &amp; Kypriotaki, M. (August-September, 2011). Grandparents with a typical and a disabled grandchild: their involvement in care and development.  Poster presented at the EARLI Conference 2011, “Education for a global Networked Society”. United Kindom: Exeter. </t>
  </si>
  <si>
    <t xml:space="preserve">Kypriotaki, M., Fraggogianni, M.- E., &amp; Manolitsis, G. (August-September, 2011).Parents and children with and without special educational needs: beliefs, relationships and activities. Poster presented at the EARLI Conference 2011, “Education for a global Networked Society”. United Kindom: Exeter. </t>
  </si>
  <si>
    <t>Koκκινάκη, Θ., Μαρκοδημητράκη, Μ. (2011, Μάιος): «Βασικά χαρακτηριστικά της μητρικής ομιλίας σε δίδυμα/μη δίδυμα βρέφη τους πρώτους μήνες της ζωής: μια διαχρονική και νατουραλιστική μελέτη». Προφορική ανακοίνωση στα πλαίσια του 13ου Πανελλήνιου Συνεδρίου Ψυχολογικής Έρευνας της ΕΛΨΕ, Αθήνα.</t>
  </si>
  <si>
    <t>Kypriotaki, Μ., Markodimitraki,, M., &amp; Linardakis, Μ.. (May, 2011): “The emotions of twin autistic brothers, their teachers and peers: A case study”. Poster presented at the 6th European Congress in Psychology of Infants and Adolescence. Italy: Bologna.</t>
  </si>
  <si>
    <t>Κυπριωτάκη, Μ. &amp; Μαρκοδημητράκη, Μ (2011, Μάιος): «Αντιλήψεις παιδιών προσχολικής ηλικίας για τα παιδιά με ειδικές ανάγκες». Αναρτημένη ανακοίνωση στα πλαίσια του 13ου Πανελλήνιου Συνεδρίου Ψυχολογικής Έρευνας της ΕΛΨΕ, Αθήνα.</t>
  </si>
  <si>
    <t>Markodimitraki, M. (2011, Αύγουστος): «Basic aspects of imitation in mother-infant, infant-7 year old brother and infant-9 year old sister interactions in a naturalistic context: A case study». Αναρτημένη ανακοίνωση στο the 15th European Conference on Developmental Psychology. Norway: Bergen.</t>
  </si>
  <si>
    <t>Markodimitraki, M., Kypriotaki, M. &amp; Linardakis, M. (2011, Αύγουστος): “Beliefs and attitudes of typically developing preschoolers towards children with special educational needs: Acceptance or rejection?” Αναρτημένη ανακοίνωση στο 15th European Conference on Developmental Psychology. Norway: Bergen.</t>
  </si>
  <si>
    <t>Kokkinaki, Th., &amp; Markodimitraki, M. (2011, Αύγουστος): “Emotional expressions in the course of maternal infant-directed speech to twin and non-twin infants”. Αναρτημένη ανακοίνωση στο 15th European Conference on Developmental Psychology. Norway: Bergen.</t>
  </si>
  <si>
    <t>13ο Πανελλήνιο Συνέδριο της Ελληνικής Ψυχολογικής Εταιρείας (2011).</t>
  </si>
  <si>
    <t>«Οι πεποιθήσεις των παιδιών για τη μετά θάνατο ζωή: ο ρόλος των γονεϊκών πεποιθήσεων».</t>
  </si>
  <si>
    <t>15th European Conference on Developmental Psychology (2011).</t>
  </si>
  <si>
    <t>«Do mothers shape their child’s weight?»</t>
  </si>
  <si>
    <t xml:space="preserve">The Conference of European Assosiation for Research on Learning and Instruction (2011). </t>
  </si>
  <si>
    <t>«Grandparents with a typical and a disabled grandchild: their involvement in care and development».</t>
  </si>
  <si>
    <t>Αργυροπούλου, Ε. &amp; Γουργιώτου, Ε. (2011). Effective Learning Continuum: identifying linkages and gaps in School Leadership in Greece”. Προφορική ανακοίνωση που πραγματοποιήθηκε στο 24th International Congress for School Effectiveness and Improvement ΙCSEI 2011, στην Κύπρο από τις 4-7 Ιανουαρίου του 2011 (σε συνεργασία με την κ. Αργυροπούλου).</t>
  </si>
  <si>
    <t>Γουργιώτου. Ε. (2011). The use of teaching creative problem solving techniques to enhance the problem solving abilities of young children στο OMEP European Conference Proceedings, Perspectives on Creativity and Learning in Early Childhood. Kύπρος: 2011.</t>
  </si>
  <si>
    <t>Γουργιώτου. Ε. (2011). Using the Creative Problem Solving (CPS) in a Teacher Trainees Education Practicum στο OMEP European Conference Proceedings, Perspectives on Creativity and Learning in Early Childhood. Kύπρος: 2011.</t>
  </si>
  <si>
    <t>Γουργιώτου. Ε. (2011). A Study on the Continuity of Curriculum and Teaching Practices between Kindergarten and Primary School Levels of Education in Greece. Προφορική ανακοίνωση που πραγματοποιήθηκε στο 63rd O.M.E.P. World Conference. The Hong Kong Institute of Education. 8-9 July 2011.</t>
  </si>
  <si>
    <t>40.</t>
  </si>
  <si>
    <t>«Το ελληνικό γλωσσικό ζήτημα και οι εκπαιδευτικές ανισότητες», στο 6ο Επιστημονικό Συνέδριο Ιστορίας Εκπαίδευσης με διεθνή συμμετοχή, με τίτλο: «Ελληνική γλώσσα και εκπαίδευση» που πραγματοποιήθηκε στην Πάτρα από το Παιδαγωγικό Τμήμα Δημοτικής Εκπαίδευσης του Πανεπιστήμιου Πατρών, στις 30 Σεπτεμβρίου και 1,2 Οκτωβρίου 2011.</t>
  </si>
  <si>
    <t>41.</t>
  </si>
  <si>
    <t xml:space="preserve">Markodimitraki, M., Kypriotaki, M. &amp; Linardakis, M. (2011, August): “Beliefs and attitudes of typically developing preschoolers towards children with special educational needs: Acceptance or rejection?” Poster presented at the 15th European Conference on Developmental Psychology. Norway: Bergen. </t>
  </si>
  <si>
    <t>42.</t>
  </si>
  <si>
    <t>Σταυρουλάκη Αθηνά</t>
  </si>
  <si>
    <t>Ψαροπούλου - Δαμανάκη Αναστασία</t>
  </si>
  <si>
    <t>Μανιά Παγώνα</t>
  </si>
  <si>
    <t>Οικονομίδης Βασίλειος, Αμπαρτζάκη Μαρία</t>
  </si>
  <si>
    <t>Άσκηση</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</si>
</sst>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10408]0.0;\(0.0\)"/>
    <numFmt numFmtId="173" formatCode="[$-10408]0.00;\(0.00\)"/>
    <numFmt numFmtId="174" formatCode="[$-10408]#,##0.00;\-#,##0.00"/>
    <numFmt numFmtId="175" formatCode="&quot;Ναι&quot;;&quot;Ναι&quot;;&quot;'Οχι&quot;"/>
    <numFmt numFmtId="176" formatCode="&quot;Αληθές&quot;;&quot;Αληθές&quot;;&quot;Ψευδές&quot;"/>
    <numFmt numFmtId="177" formatCode="&quot;Ενεργοποίηση&quot;;&quot;Ενεργοποίηση&quot;;&quot;Απενεργοποίηση&quot;"/>
  </numFmts>
  <fonts count="104">
    <font>
      <sz val="10"/>
      <name val="Arial"/>
      <family val="0"/>
    </font>
    <font>
      <sz val="11"/>
      <color indexed="8"/>
      <name val="Calibri"/>
      <family val="2"/>
    </font>
    <font>
      <b/>
      <sz val="9"/>
      <color indexed="11"/>
      <name val="Calibri"/>
      <family val="2"/>
    </font>
    <font>
      <b/>
      <sz val="11.95"/>
      <color indexed="8"/>
      <name val="Calibri"/>
      <family val="2"/>
    </font>
    <font>
      <b/>
      <sz val="9"/>
      <color indexed="8"/>
      <name val="Calibri"/>
      <family val="2"/>
    </font>
    <font>
      <b/>
      <sz val="9"/>
      <color indexed="10"/>
      <name val="Calibri"/>
      <family val="2"/>
    </font>
    <font>
      <b/>
      <sz val="5.95"/>
      <color indexed="8"/>
      <name val="Calibri"/>
      <family val="2"/>
    </font>
    <font>
      <b/>
      <sz val="10"/>
      <color indexed="10"/>
      <name val="Calibri"/>
      <family val="2"/>
    </font>
    <font>
      <sz val="9"/>
      <color indexed="8"/>
      <name val="Calibri"/>
      <family val="2"/>
    </font>
    <font>
      <sz val="8"/>
      <color indexed="8"/>
      <name val="Tahoma"/>
      <family val="2"/>
    </font>
    <font>
      <sz val="10"/>
      <color indexed="8"/>
      <name val="Arial"/>
      <family val="2"/>
    </font>
    <font>
      <sz val="7"/>
      <color indexed="8"/>
      <name val="Calibri"/>
      <family val="2"/>
    </font>
    <font>
      <sz val="8"/>
      <color indexed="8"/>
      <name val="Calibri"/>
      <family val="2"/>
    </font>
    <font>
      <b/>
      <sz val="8"/>
      <color indexed="8"/>
      <name val="Calibri"/>
      <family val="2"/>
    </font>
    <font>
      <sz val="7"/>
      <color indexed="8"/>
      <name val="Tahoma"/>
      <family val="2"/>
    </font>
    <font>
      <b/>
      <sz val="7"/>
      <color indexed="8"/>
      <name val="Tahoma"/>
      <family val="2"/>
    </font>
    <font>
      <b/>
      <i/>
      <sz val="9"/>
      <color indexed="8"/>
      <name val="Calibri"/>
      <family val="2"/>
    </font>
    <font>
      <b/>
      <sz val="9"/>
      <name val="Calibri"/>
      <family val="2"/>
    </font>
    <font>
      <b/>
      <i/>
      <sz val="8"/>
      <name val="Calibri"/>
      <family val="2"/>
    </font>
    <font>
      <sz val="9"/>
      <name val="Calibri"/>
      <family val="2"/>
    </font>
    <font>
      <b/>
      <sz val="5.95"/>
      <name val="Calibri"/>
      <family val="2"/>
    </font>
    <font>
      <b/>
      <sz val="9"/>
      <color indexed="9"/>
      <name val="Calibri"/>
      <family val="2"/>
    </font>
    <font>
      <b/>
      <sz val="8"/>
      <color indexed="9"/>
      <name val="Calibri"/>
      <family val="2"/>
    </font>
    <font>
      <b/>
      <sz val="11.95"/>
      <name val="Calibri"/>
      <family val="2"/>
    </font>
    <font>
      <b/>
      <sz val="12"/>
      <color indexed="8"/>
      <name val="Calibri"/>
      <family val="2"/>
    </font>
    <font>
      <b/>
      <sz val="10"/>
      <name val="Arial"/>
      <family val="2"/>
    </font>
    <font>
      <sz val="10"/>
      <name val="Times New Roman"/>
      <family val="1"/>
    </font>
    <font>
      <sz val="12"/>
      <name val="Times New Roman"/>
      <family val="1"/>
    </font>
    <font>
      <b/>
      <sz val="12"/>
      <name val="Times New Roman"/>
      <family val="1"/>
    </font>
    <font>
      <b/>
      <sz val="8"/>
      <name val="Arial"/>
      <family val="2"/>
    </font>
    <font>
      <sz val="8"/>
      <name val="Arial"/>
      <family val="2"/>
    </font>
    <font>
      <b/>
      <sz val="8"/>
      <color indexed="8"/>
      <name val="Arial"/>
      <family val="2"/>
    </font>
    <font>
      <b/>
      <sz val="8"/>
      <color indexed="63"/>
      <name val="Arial"/>
      <family val="2"/>
    </font>
    <font>
      <b/>
      <sz val="9"/>
      <name val="Arial"/>
      <family val="2"/>
    </font>
    <font>
      <b/>
      <sz val="12"/>
      <name val="Calibri"/>
      <family val="2"/>
    </font>
    <font>
      <sz val="9"/>
      <name val="Arial"/>
      <family val="2"/>
    </font>
    <font>
      <b/>
      <i/>
      <sz val="9"/>
      <name val="Times New Roman"/>
      <family val="1"/>
    </font>
    <font>
      <b/>
      <sz val="10"/>
      <name val="Calibri"/>
      <family val="2"/>
    </font>
    <font>
      <sz val="10"/>
      <name val="Calibri"/>
      <family val="2"/>
    </font>
    <font>
      <sz val="8"/>
      <name val="Times New Roman"/>
      <family val="1"/>
    </font>
    <font>
      <b/>
      <i/>
      <sz val="8"/>
      <color indexed="8"/>
      <name val="Arial"/>
      <family val="2"/>
    </font>
    <font>
      <b/>
      <sz val="8"/>
      <name val="Calibri"/>
      <family val="2"/>
    </font>
    <font>
      <b/>
      <sz val="14"/>
      <name val="Times New Roman"/>
      <family val="1"/>
    </font>
    <font>
      <b/>
      <sz val="11"/>
      <color indexed="8"/>
      <name val="Calibri"/>
      <family val="2"/>
    </font>
    <font>
      <sz val="12"/>
      <color indexed="8"/>
      <name val="Calibri"/>
      <family val="2"/>
    </font>
    <font>
      <b/>
      <sz val="9"/>
      <color indexed="23"/>
      <name val="Calibri"/>
      <family val="2"/>
    </font>
    <font>
      <b/>
      <sz val="10"/>
      <color indexed="8"/>
      <name val="Calibri"/>
      <family val="2"/>
    </font>
    <font>
      <sz val="10"/>
      <color indexed="8"/>
      <name val="Calibri"/>
      <family val="2"/>
    </font>
    <font>
      <sz val="10"/>
      <color indexed="23"/>
      <name val="Arial"/>
      <family val="2"/>
    </font>
    <font>
      <b/>
      <sz val="8"/>
      <color indexed="23"/>
      <name val="Calibri"/>
      <family val="2"/>
    </font>
    <font>
      <sz val="9"/>
      <color indexed="60"/>
      <name val="Calibri"/>
      <family val="2"/>
    </font>
    <font>
      <b/>
      <sz val="9"/>
      <color indexed="60"/>
      <name val="Calibri"/>
      <family val="2"/>
    </font>
    <font>
      <b/>
      <sz val="12"/>
      <color indexed="60"/>
      <name val="Calibri"/>
      <family val="2"/>
    </font>
    <font>
      <b/>
      <sz val="8"/>
      <color indexed="60"/>
      <name val="Arial"/>
      <family val="2"/>
    </font>
    <font>
      <b/>
      <sz val="8"/>
      <color indexed="60"/>
      <name val="Cambria"/>
      <family val="1"/>
    </font>
    <font>
      <b/>
      <sz val="8"/>
      <color indexed="60"/>
      <name val="Times New Roman"/>
      <family val="1"/>
    </font>
    <font>
      <b/>
      <sz val="11.95"/>
      <color indexed="60"/>
      <name val="Calibri"/>
      <family val="2"/>
    </font>
    <font>
      <sz val="9"/>
      <color indexed="60"/>
      <name val="Arial"/>
      <family val="2"/>
    </font>
    <font>
      <sz val="10"/>
      <color indexed="60"/>
      <name val="Times New Roman"/>
      <family val="1"/>
    </font>
    <font>
      <sz val="10"/>
      <color indexed="60"/>
      <name val="Arial"/>
      <family val="2"/>
    </font>
    <font>
      <u val="single"/>
      <sz val="10"/>
      <name val="Arial"/>
      <family val="2"/>
    </font>
    <font>
      <b/>
      <sz val="8"/>
      <color indexed="60"/>
      <name val="Calibri"/>
      <family val="2"/>
    </font>
    <font>
      <b/>
      <sz val="11"/>
      <name val="Calibri"/>
      <family val="2"/>
    </font>
    <font>
      <sz val="12"/>
      <name val="Arial"/>
      <family val="2"/>
    </font>
    <font>
      <sz val="12"/>
      <name val="Calibri"/>
      <family val="2"/>
    </font>
    <font>
      <sz val="11"/>
      <name val="Arial"/>
      <family val="2"/>
    </font>
    <font>
      <sz val="12"/>
      <color indexed="8"/>
      <name val="MgRevue"/>
      <family val="0"/>
    </font>
    <font>
      <u val="single"/>
      <sz val="11"/>
      <color indexed="12"/>
      <name val="Calibri"/>
      <family val="2"/>
    </font>
    <font>
      <b/>
      <sz val="12"/>
      <color indexed="60"/>
      <name val="Arial"/>
      <family val="2"/>
    </font>
    <font>
      <b/>
      <sz val="14"/>
      <name val="Arial"/>
      <family val="2"/>
    </font>
    <font>
      <b/>
      <i/>
      <sz val="9"/>
      <name val="Calibri"/>
      <family val="2"/>
    </font>
    <font>
      <b/>
      <i/>
      <sz val="12"/>
      <color indexed="60"/>
      <name val="Calibri"/>
      <family val="2"/>
    </font>
    <font>
      <b/>
      <i/>
      <sz val="9"/>
      <color indexed="60"/>
      <name val="Calibri"/>
      <family val="2"/>
    </font>
    <font>
      <sz val="11"/>
      <name val="Calibri"/>
      <family val="2"/>
    </font>
    <font>
      <u val="single"/>
      <sz val="9"/>
      <color indexed="23"/>
      <name val="Calibri"/>
      <family val="2"/>
    </font>
    <font>
      <u val="single"/>
      <sz val="12"/>
      <color indexed="8"/>
      <name val="Calibri"/>
      <family val="2"/>
    </font>
    <font>
      <u val="single"/>
      <sz val="9"/>
      <name val="Calibri"/>
      <family val="2"/>
    </font>
    <font>
      <sz val="12"/>
      <color indexed="60"/>
      <name val="Calibri"/>
      <family val="2"/>
    </font>
    <font>
      <b/>
      <i/>
      <sz val="9"/>
      <name val="Arial"/>
      <family val="2"/>
    </font>
    <font>
      <i/>
      <sz val="9"/>
      <name val="Calibri"/>
      <family val="2"/>
    </font>
    <font>
      <b/>
      <sz val="12"/>
      <color indexed="10"/>
      <name val="Times New Roman"/>
      <family val="1"/>
    </font>
    <font>
      <sz val="10"/>
      <color indexed="10"/>
      <name val="Arial"/>
      <family val="2"/>
    </font>
    <font>
      <sz val="11"/>
      <name val="Times New Roman"/>
      <family val="1"/>
    </font>
    <font>
      <b/>
      <sz val="11"/>
      <name val="Times New Roman"/>
      <family val="1"/>
    </font>
    <font>
      <i/>
      <sz val="11"/>
      <name val="Times New Roman"/>
      <family val="1"/>
    </font>
    <font>
      <u val="single"/>
      <sz val="11"/>
      <color indexed="39"/>
      <name val="Calibri"/>
      <family val="2"/>
    </font>
    <font>
      <u val="single"/>
      <sz val="10"/>
      <color indexed="3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10"/>
      <name val="Calibri"/>
      <family val="2"/>
    </font>
    <font>
      <sz val="11"/>
      <color indexed="53"/>
      <name val="Calibri"/>
      <family val="2"/>
    </font>
    <font>
      <i/>
      <sz val="11"/>
      <color indexed="23"/>
      <name val="Calibri"/>
      <family val="2"/>
    </font>
    <font>
      <sz val="11"/>
      <color indexed="10"/>
      <name val="Calibri"/>
      <family val="2"/>
    </font>
    <font>
      <sz val="10"/>
      <name val="Georgia"/>
      <family val="1"/>
    </font>
    <font>
      <sz val="9"/>
      <name val="Georgia"/>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13"/>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2"/>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45"/>
        <bgColor indexed="64"/>
      </patternFill>
    </fill>
    <fill>
      <patternFill patternType="solid">
        <fgColor indexed="10"/>
        <bgColor indexed="64"/>
      </patternFill>
    </fill>
    <fill>
      <patternFill patternType="solid">
        <fgColor indexed="22"/>
        <bgColor indexed="64"/>
      </patternFill>
    </fill>
    <fill>
      <patternFill patternType="solid">
        <fgColor indexed="42"/>
        <bgColor indexed="64"/>
      </patternFill>
    </fill>
    <fill>
      <patternFill patternType="solid">
        <fgColor indexed="15"/>
        <bgColor indexed="64"/>
      </patternFill>
    </fill>
    <fill>
      <patternFill patternType="solid">
        <fgColor indexed="10"/>
        <bgColor indexed="64"/>
      </patternFill>
    </fill>
    <fill>
      <patternFill patternType="solid">
        <fgColor indexed="12"/>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solid">
        <fgColor indexed="8"/>
        <bgColor indexed="64"/>
      </patternFill>
    </fill>
  </fills>
  <borders count="139">
    <border>
      <left/>
      <right/>
      <top/>
      <bottom/>
      <diagonal/>
    </border>
    <border>
      <left style="thin">
        <color indexed="23"/>
      </left>
      <right style="thin">
        <color indexed="23"/>
      </right>
      <top style="thin">
        <color indexed="23"/>
      </top>
      <bottom style="thin">
        <color indexed="23"/>
      </bottom>
    </border>
    <border>
      <left style="thin"/>
      <right style="thin"/>
      <top style="thin"/>
      <bottom style="thin"/>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12"/>
      </left>
      <right style="thin">
        <color indexed="12"/>
      </right>
      <top style="thin">
        <color indexed="12"/>
      </top>
      <bottom style="thin">
        <color indexed="1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hair"/>
      <top style="medium"/>
      <bottom style="medium"/>
    </border>
    <border>
      <left style="thin">
        <color indexed="13"/>
      </left>
      <right style="thin">
        <color indexed="13"/>
      </right>
      <top/>
      <bottom style="thin">
        <color indexed="13"/>
      </bottom>
    </border>
    <border>
      <left style="thin">
        <color indexed="10"/>
      </left>
      <right style="thin">
        <color indexed="10"/>
      </right>
      <top style="thin">
        <color indexed="10"/>
      </top>
      <bottom style="thin">
        <color indexed="10"/>
      </bottom>
    </border>
    <border>
      <left style="thin">
        <color indexed="9"/>
      </left>
      <right style="thin">
        <color indexed="9"/>
      </right>
      <top style="thin">
        <color indexed="9"/>
      </top>
      <bottom style="thin">
        <color indexed="9"/>
      </bottom>
    </border>
    <border>
      <left style="thin">
        <color indexed="12"/>
      </left>
      <right style="thin">
        <color indexed="12"/>
      </right>
      <top/>
      <bottom style="thin">
        <color indexed="12"/>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style="thin">
        <color indexed="8"/>
      </left>
      <right/>
      <top/>
      <bottom/>
    </border>
    <border>
      <left style="thin">
        <color indexed="8"/>
      </left>
      <right/>
      <top style="thin">
        <color indexed="8"/>
      </top>
      <bottom style="thin">
        <color indexed="8"/>
      </bottom>
    </border>
    <border>
      <left style="thin">
        <color indexed="9"/>
      </left>
      <right/>
      <top style="thin">
        <color indexed="9"/>
      </top>
      <bottom style="thin">
        <color indexed="9"/>
      </bottom>
    </border>
    <border>
      <left style="thin">
        <color indexed="12"/>
      </left>
      <right/>
      <top style="thin">
        <color indexed="9"/>
      </top>
      <bottom style="thin">
        <color indexed="12"/>
      </bottom>
    </border>
    <border>
      <left style="thin">
        <color indexed="12"/>
      </left>
      <right/>
      <top style="thin">
        <color indexed="12"/>
      </top>
      <bottom style="thin">
        <color indexed="12"/>
      </bottom>
    </border>
    <border>
      <left style="thin">
        <color indexed="12"/>
      </left>
      <right/>
      <top/>
      <bottom style="thin">
        <color indexed="12"/>
      </bottom>
    </border>
    <border>
      <left style="medium">
        <color indexed="10"/>
      </left>
      <right style="medium">
        <color indexed="10"/>
      </right>
      <top style="medium">
        <color indexed="10"/>
      </top>
      <bottom style="medium">
        <color indexed="10"/>
      </bottom>
    </border>
    <border>
      <left style="thin">
        <color indexed="8"/>
      </left>
      <right style="thin">
        <color indexed="8"/>
      </right>
      <top/>
      <bottom style="thin">
        <color indexed="8"/>
      </bottom>
    </border>
    <border>
      <left style="thin">
        <color indexed="10"/>
      </left>
      <right/>
      <top style="thin">
        <color indexed="10"/>
      </top>
      <bottom style="thin">
        <color indexed="8"/>
      </bottom>
    </border>
    <border>
      <left style="medium"/>
      <right style="medium"/>
      <top style="medium"/>
      <bottom style="medium"/>
    </border>
    <border>
      <left style="medium"/>
      <right style="medium">
        <color indexed="22"/>
      </right>
      <top style="medium"/>
      <bottom style="medium">
        <color indexed="22"/>
      </bottom>
    </border>
    <border>
      <left/>
      <right style="medium">
        <color indexed="22"/>
      </right>
      <top style="medium"/>
      <bottom style="medium">
        <color indexed="22"/>
      </bottom>
    </border>
    <border>
      <left style="medium"/>
      <right style="medium">
        <color indexed="22"/>
      </right>
      <top/>
      <bottom style="medium">
        <color indexed="22"/>
      </bottom>
    </border>
    <border>
      <left/>
      <right style="medium">
        <color indexed="22"/>
      </right>
      <top/>
      <bottom style="medium">
        <color indexed="22"/>
      </bottom>
    </border>
    <border>
      <left/>
      <right style="medium"/>
      <top/>
      <bottom style="medium"/>
    </border>
    <border>
      <left/>
      <right style="medium"/>
      <top/>
      <bottom/>
    </border>
    <border>
      <left/>
      <right style="medium"/>
      <top style="medium"/>
      <bottom/>
    </border>
    <border>
      <left style="medium"/>
      <right style="medium"/>
      <top style="medium"/>
      <bottom/>
    </border>
    <border>
      <left/>
      <right/>
      <top style="thick">
        <color indexed="9"/>
      </top>
      <bottom/>
    </border>
    <border>
      <left style="medium">
        <color indexed="22"/>
      </left>
      <right style="medium">
        <color indexed="22"/>
      </right>
      <top style="medium">
        <color indexed="22"/>
      </top>
      <bottom/>
    </border>
    <border>
      <left style="medium">
        <color indexed="22"/>
      </left>
      <right style="medium">
        <color indexed="22"/>
      </right>
      <top/>
      <bottom style="medium">
        <color indexed="22"/>
      </bottom>
    </border>
    <border>
      <left style="medium">
        <color indexed="22"/>
      </left>
      <right style="medium">
        <color indexed="22"/>
      </right>
      <top/>
      <bottom/>
    </border>
    <border>
      <left/>
      <right style="medium">
        <color indexed="22"/>
      </right>
      <top/>
      <bottom/>
    </border>
    <border>
      <left/>
      <right style="thin"/>
      <top/>
      <bottom style="medium">
        <color indexed="22"/>
      </bottom>
    </border>
    <border>
      <left style="thin"/>
      <right style="medium">
        <color indexed="22"/>
      </right>
      <top/>
      <bottom style="medium">
        <color indexed="22"/>
      </bottom>
    </border>
    <border>
      <left style="thin"/>
      <right style="thin"/>
      <top style="medium"/>
      <bottom style="medium">
        <color indexed="22"/>
      </bottom>
    </border>
    <border>
      <left style="thin"/>
      <right style="thin"/>
      <top/>
      <bottom style="medium">
        <color indexed="22"/>
      </bottom>
    </border>
    <border>
      <left style="medium"/>
      <right/>
      <top/>
      <bottom/>
    </border>
    <border>
      <left style="medium"/>
      <right style="medium"/>
      <top/>
      <bottom/>
    </border>
    <border>
      <left style="medium"/>
      <right style="medium"/>
      <top/>
      <bottom style="medium"/>
    </border>
    <border>
      <left/>
      <right style="thick"/>
      <top/>
      <bottom style="medium"/>
    </border>
    <border>
      <left/>
      <right/>
      <top/>
      <bottom style="thin">
        <color indexed="8"/>
      </bottom>
    </border>
    <border>
      <left style="medium"/>
      <right/>
      <top/>
      <bottom style="medium"/>
    </border>
    <border>
      <left style="medium"/>
      <right style="medium"/>
      <top/>
      <bottom style="double"/>
    </border>
    <border>
      <left/>
      <right style="medium"/>
      <top/>
      <bottom style="double"/>
    </border>
    <border>
      <left/>
      <right/>
      <top/>
      <bottom style="thin"/>
    </border>
    <border>
      <left/>
      <right/>
      <top style="thin"/>
      <bottom style="thin"/>
    </border>
    <border>
      <left style="thin"/>
      <right/>
      <top style="thin"/>
      <bottom style="thin"/>
    </border>
    <border>
      <left style="medium"/>
      <right/>
      <top/>
      <bottom style="double"/>
    </border>
    <border>
      <left style="medium"/>
      <right style="medium"/>
      <top/>
      <bottom style="thick"/>
    </border>
    <border>
      <left/>
      <right/>
      <top/>
      <bottom style="thick"/>
    </border>
    <border>
      <left/>
      <right/>
      <top/>
      <bottom style="medium"/>
    </border>
    <border>
      <left/>
      <right/>
      <top/>
      <bottom style="double"/>
    </border>
    <border>
      <left/>
      <right/>
      <top style="medium"/>
      <bottom/>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color indexed="10"/>
      </left>
      <right style="thin">
        <color indexed="10"/>
      </right>
      <top style="thick">
        <color indexed="12"/>
      </top>
      <bottom style="thick">
        <color indexed="12"/>
      </bottom>
    </border>
    <border>
      <left/>
      <right/>
      <top style="thin">
        <color indexed="10"/>
      </top>
      <bottom/>
    </border>
    <border>
      <left/>
      <right style="thin">
        <color indexed="10"/>
      </right>
      <top style="thin">
        <color indexed="10"/>
      </top>
      <bottom/>
    </border>
    <border>
      <left style="thin">
        <color indexed="8"/>
      </left>
      <right style="thin">
        <color indexed="8"/>
      </right>
      <top style="thin">
        <color indexed="10"/>
      </top>
      <bottom style="thin">
        <color indexed="8"/>
      </bottom>
    </border>
    <border>
      <left/>
      <right/>
      <top style="thin">
        <color indexed="10"/>
      </top>
      <bottom style="thin">
        <color indexed="8"/>
      </bottom>
    </border>
    <border>
      <left/>
      <right style="thin">
        <color indexed="8"/>
      </right>
      <top style="thin">
        <color indexed="10"/>
      </top>
      <bottom style="thin">
        <color indexed="8"/>
      </bottom>
    </border>
    <border>
      <left style="thin">
        <color indexed="10"/>
      </left>
      <right/>
      <top style="thin">
        <color indexed="10"/>
      </top>
      <bottom/>
    </border>
    <border>
      <left/>
      <right style="thin">
        <color indexed="8"/>
      </right>
      <top/>
      <bottom style="thin">
        <color indexed="8"/>
      </bottom>
    </border>
    <border>
      <left/>
      <right/>
      <top style="thin">
        <color indexed="8"/>
      </top>
      <bottom style="medium"/>
    </border>
    <border>
      <left/>
      <right/>
      <top style="thin">
        <color indexed="8"/>
      </top>
      <bottom style="thin">
        <color indexed="8"/>
      </bottom>
    </border>
    <border>
      <left/>
      <right style="thin">
        <color indexed="8"/>
      </right>
      <top style="thin">
        <color indexed="8"/>
      </top>
      <bottom style="thin">
        <color indexed="8"/>
      </bottom>
    </border>
    <border>
      <left style="thin">
        <color indexed="9"/>
      </left>
      <right/>
      <top/>
      <bottom style="thin">
        <color indexed="8"/>
      </bottom>
    </border>
    <border>
      <left/>
      <right style="thin">
        <color indexed="9"/>
      </right>
      <top style="thin">
        <color indexed="9"/>
      </top>
      <bottom style="thin">
        <color indexed="9"/>
      </bottom>
    </border>
    <border>
      <left/>
      <right/>
      <top style="thick">
        <color indexed="8"/>
      </top>
      <bottom/>
    </border>
    <border>
      <left/>
      <right/>
      <top style="thin">
        <color indexed="10"/>
      </top>
      <bottom style="thin">
        <color indexed="10"/>
      </bottom>
    </border>
    <border>
      <left/>
      <right style="thin">
        <color indexed="10"/>
      </right>
      <top style="thin">
        <color indexed="10"/>
      </top>
      <bottom style="thin">
        <color indexed="10"/>
      </bottom>
    </border>
    <border>
      <left/>
      <right/>
      <top/>
      <bottom style="thick">
        <color indexed="8"/>
      </bottom>
    </border>
    <border>
      <left/>
      <right/>
      <top style="thin">
        <color indexed="9"/>
      </top>
      <bottom style="thin">
        <color indexed="9"/>
      </bottom>
    </border>
    <border>
      <left/>
      <right/>
      <top style="thick">
        <color indexed="12"/>
      </top>
      <bottom style="thick">
        <color indexed="12"/>
      </bottom>
    </border>
    <border>
      <left/>
      <right style="thin">
        <color indexed="10"/>
      </right>
      <top style="thick">
        <color indexed="12"/>
      </top>
      <bottom style="thick">
        <color indexed="12"/>
      </bottom>
    </border>
    <border>
      <left style="thin">
        <color indexed="8"/>
      </left>
      <right style="thin">
        <color indexed="8"/>
      </right>
      <top style="thin">
        <color indexed="8"/>
      </top>
      <bottom style="thin">
        <color indexed="10"/>
      </bottom>
    </border>
    <border>
      <left/>
      <right/>
      <top style="thin">
        <color indexed="8"/>
      </top>
      <bottom style="thin">
        <color indexed="10"/>
      </bottom>
    </border>
    <border>
      <left/>
      <right style="thin">
        <color indexed="8"/>
      </right>
      <top style="thin">
        <color indexed="8"/>
      </top>
      <bottom style="thin">
        <color indexed="10"/>
      </bottom>
    </border>
    <border>
      <left style="thin">
        <color indexed="8"/>
      </left>
      <right style="thin">
        <color indexed="8"/>
      </right>
      <top style="thin">
        <color indexed="8"/>
      </top>
      <bottom/>
    </border>
    <border>
      <left/>
      <right/>
      <top style="thin">
        <color indexed="8"/>
      </top>
      <bottom/>
    </border>
    <border>
      <left/>
      <right style="thin">
        <color indexed="8"/>
      </right>
      <top style="thin">
        <color indexed="8"/>
      </top>
      <bottom/>
    </border>
    <border>
      <left style="thin">
        <color indexed="10"/>
      </left>
      <right style="thin">
        <color indexed="10"/>
      </right>
      <top style="thick">
        <color indexed="9"/>
      </top>
      <bottom style="thick">
        <color indexed="9"/>
      </bottom>
    </border>
    <border>
      <left/>
      <right/>
      <top style="thick">
        <color indexed="9"/>
      </top>
      <bottom style="thick">
        <color indexed="9"/>
      </bottom>
    </border>
    <border>
      <left/>
      <right style="thin">
        <color indexed="10"/>
      </right>
      <top style="thick">
        <color indexed="9"/>
      </top>
      <bottom style="thick">
        <color indexed="9"/>
      </bottom>
    </border>
    <border>
      <left/>
      <right style="thin">
        <color indexed="12"/>
      </right>
      <top/>
      <bottom style="thin">
        <color indexed="12"/>
      </bottom>
    </border>
    <border>
      <left style="thin">
        <color indexed="9"/>
      </left>
      <right/>
      <top/>
      <bottom/>
    </border>
    <border>
      <left style="thin">
        <color indexed="8"/>
      </left>
      <right style="thin">
        <color indexed="8"/>
      </right>
      <top/>
      <bottom/>
    </border>
    <border>
      <left style="medium">
        <color indexed="10"/>
      </left>
      <right/>
      <top style="medium">
        <color indexed="10"/>
      </top>
      <bottom/>
    </border>
    <border>
      <left/>
      <right/>
      <top style="medium">
        <color indexed="10"/>
      </top>
      <bottom/>
    </border>
    <border>
      <left/>
      <right style="medium">
        <color indexed="10"/>
      </right>
      <top style="medium">
        <color indexed="10"/>
      </top>
      <bottom/>
    </border>
    <border>
      <left style="medium">
        <color indexed="10"/>
      </left>
      <right/>
      <top style="thick">
        <color indexed="9"/>
      </top>
      <bottom style="thick">
        <color indexed="9"/>
      </bottom>
    </border>
    <border>
      <left/>
      <right style="medium">
        <color indexed="10"/>
      </right>
      <top style="thick">
        <color indexed="9"/>
      </top>
      <bottom style="thick">
        <color indexed="9"/>
      </bottom>
    </border>
    <border>
      <left style="medium">
        <color indexed="10"/>
      </left>
      <right/>
      <top style="thick">
        <color indexed="9"/>
      </top>
      <bottom style="medium">
        <color indexed="10"/>
      </bottom>
    </border>
    <border>
      <left/>
      <right/>
      <top style="thick">
        <color indexed="9"/>
      </top>
      <bottom style="medium">
        <color indexed="10"/>
      </bottom>
    </border>
    <border>
      <left/>
      <right style="medium">
        <color indexed="10"/>
      </right>
      <top style="thick">
        <color indexed="9"/>
      </top>
      <bottom style="medium">
        <color indexed="10"/>
      </bottom>
    </border>
    <border>
      <left style="medium">
        <color indexed="10"/>
      </left>
      <right/>
      <top style="medium">
        <color indexed="10"/>
      </top>
      <bottom style="medium">
        <color indexed="10"/>
      </bottom>
    </border>
    <border>
      <left/>
      <right/>
      <top style="medium">
        <color indexed="10"/>
      </top>
      <bottom style="medium">
        <color indexed="10"/>
      </bottom>
    </border>
    <border>
      <left/>
      <right style="medium">
        <color indexed="10"/>
      </right>
      <top style="medium">
        <color indexed="10"/>
      </top>
      <bottom style="medium">
        <color indexed="10"/>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bottom style="medium">
        <color indexed="22"/>
      </bottom>
    </border>
    <border>
      <left style="medium">
        <color indexed="22"/>
      </left>
      <right/>
      <top style="medium">
        <color indexed="22"/>
      </top>
      <bottom style="medium">
        <color indexed="22"/>
      </bottom>
    </border>
    <border>
      <left/>
      <right/>
      <top style="medium">
        <color indexed="22"/>
      </top>
      <bottom style="medium">
        <color indexed="22"/>
      </bottom>
    </border>
    <border>
      <left/>
      <right style="medium">
        <color indexed="22"/>
      </right>
      <top style="medium">
        <color indexed="22"/>
      </top>
      <bottom style="medium">
        <color indexed="22"/>
      </bottom>
    </border>
    <border>
      <left style="medium"/>
      <right style="medium">
        <color indexed="22"/>
      </right>
      <top style="medium">
        <color indexed="22"/>
      </top>
      <bottom/>
    </border>
    <border>
      <left style="medium"/>
      <right style="medium">
        <color indexed="22"/>
      </right>
      <top/>
      <bottom/>
    </border>
    <border>
      <left style="thin"/>
      <right/>
      <top style="medium"/>
      <bottom style="medium">
        <color indexed="22"/>
      </bottom>
    </border>
    <border>
      <left/>
      <right/>
      <top style="medium"/>
      <bottom style="medium">
        <color indexed="22"/>
      </bottom>
    </border>
    <border>
      <left/>
      <right style="thin"/>
      <top style="medium"/>
      <bottom style="medium">
        <color indexed="22"/>
      </bottom>
    </border>
    <border>
      <left style="medium">
        <color indexed="22"/>
      </left>
      <right/>
      <top style="medium"/>
      <bottom style="medium">
        <color indexed="22"/>
      </bottom>
    </border>
    <border>
      <left style="medium"/>
      <right style="medium">
        <color indexed="22"/>
      </right>
      <top/>
      <bottom style="medium">
        <color indexed="8"/>
      </bottom>
    </border>
    <border>
      <left style="medium"/>
      <right/>
      <top style="medium"/>
      <bottom style="medium"/>
    </border>
    <border>
      <left/>
      <right style="medium"/>
      <top style="medium"/>
      <bottom style="medium"/>
    </border>
    <border>
      <left style="medium"/>
      <right/>
      <top style="medium"/>
      <bottom/>
    </border>
    <border>
      <left/>
      <right style="thick"/>
      <top style="medium"/>
      <bottom/>
    </border>
    <border>
      <left/>
      <right style="thick"/>
      <top/>
      <bottom/>
    </border>
    <border>
      <left style="thick"/>
      <right style="medium"/>
      <top style="medium"/>
      <bottom/>
    </border>
    <border>
      <left style="thick"/>
      <right style="medium"/>
      <top/>
      <bottom/>
    </border>
    <border>
      <left style="thick"/>
      <right style="medium"/>
      <top/>
      <bottom style="medium"/>
    </border>
    <border>
      <left style="medium"/>
      <right style="thick"/>
      <top style="medium"/>
      <bottom/>
    </border>
    <border>
      <left style="medium"/>
      <right style="thick"/>
      <top/>
      <bottom/>
    </border>
    <border>
      <left style="medium"/>
      <right style="thick"/>
      <top/>
      <bottom style="medium"/>
    </border>
    <border>
      <left style="thick"/>
      <right/>
      <top style="medium"/>
      <bottom/>
    </border>
    <border>
      <left style="thick"/>
      <right/>
      <top/>
      <bottom/>
    </border>
    <border>
      <left style="thick"/>
      <right/>
      <top/>
      <bottom style="medium"/>
    </border>
    <border>
      <left style="medium">
        <color indexed="9"/>
      </left>
      <right/>
      <top/>
      <bottom/>
    </border>
    <border>
      <left/>
      <right/>
      <top style="medium"/>
      <bottom style="medium"/>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01" fillId="10" borderId="0" applyNumberFormat="0" applyBorder="0" applyAlignment="0" applyProtection="0"/>
    <xf numFmtId="0" fontId="101" fillId="7" borderId="0" applyNumberFormat="0" applyBorder="0" applyAlignment="0" applyProtection="0"/>
    <xf numFmtId="0" fontId="101" fillId="8" borderId="0" applyNumberFormat="0" applyBorder="0" applyAlignment="0" applyProtection="0"/>
    <xf numFmtId="0" fontId="101" fillId="11" borderId="0" applyNumberFormat="0" applyBorder="0" applyAlignment="0" applyProtection="0"/>
    <xf numFmtId="0" fontId="101" fillId="10" borderId="0" applyNumberFormat="0" applyBorder="0" applyAlignment="0" applyProtection="0"/>
    <xf numFmtId="0" fontId="101" fillId="3" borderId="0" applyNumberFormat="0" applyBorder="0" applyAlignment="0" applyProtection="0"/>
    <xf numFmtId="0" fontId="101" fillId="10" borderId="0" applyNumberFormat="0" applyBorder="0" applyAlignment="0" applyProtection="0"/>
    <xf numFmtId="0" fontId="101" fillId="12" borderId="0" applyNumberFormat="0" applyBorder="0" applyAlignment="0" applyProtection="0"/>
    <xf numFmtId="0" fontId="101" fillId="13" borderId="0" applyNumberFormat="0" applyBorder="0" applyAlignment="0" applyProtection="0"/>
    <xf numFmtId="0" fontId="101" fillId="14" borderId="0" applyNumberFormat="0" applyBorder="0" applyAlignment="0" applyProtection="0"/>
    <xf numFmtId="0" fontId="101" fillId="10" borderId="0" applyNumberFormat="0" applyBorder="0" applyAlignment="0" applyProtection="0"/>
    <xf numFmtId="0" fontId="101" fillId="12" borderId="0" applyNumberFormat="0" applyBorder="0" applyAlignment="0" applyProtection="0"/>
    <xf numFmtId="0" fontId="92" fillId="15" borderId="0" applyNumberFormat="0" applyBorder="0" applyAlignment="0" applyProtection="0"/>
    <xf numFmtId="0" fontId="96" fillId="16" borderId="1" applyNumberFormat="0" applyAlignment="0" applyProtection="0"/>
    <xf numFmtId="0" fontId="30" fillId="0" borderId="2">
      <alignment/>
      <protection/>
    </xf>
    <xf numFmtId="0" fontId="98" fillId="11" borderId="3" applyNumberFormat="0" applyAlignment="0" applyProtection="0"/>
    <xf numFmtId="44" fontId="1" fillId="0" borderId="0" applyFont="0" applyFill="0" applyBorder="0" applyAlignment="0" applyProtection="0"/>
    <xf numFmtId="0" fontId="100" fillId="0" borderId="0" applyNumberFormat="0" applyFill="0" applyBorder="0" applyAlignment="0" applyProtection="0"/>
    <xf numFmtId="0" fontId="10" fillId="17" borderId="0">
      <alignment horizontal="left"/>
      <protection/>
    </xf>
    <xf numFmtId="0" fontId="91" fillId="18" borderId="0" applyNumberFormat="0" applyBorder="0" applyAlignment="0" applyProtection="0"/>
    <xf numFmtId="0" fontId="88" fillId="0" borderId="4" applyNumberFormat="0" applyFill="0" applyAlignment="0" applyProtection="0"/>
    <xf numFmtId="0" fontId="89" fillId="0" borderId="5" applyNumberFormat="0" applyFill="0" applyAlignment="0" applyProtection="0"/>
    <xf numFmtId="0" fontId="90" fillId="0" borderId="6" applyNumberFormat="0" applyFill="0" applyAlignment="0" applyProtection="0"/>
    <xf numFmtId="0" fontId="90" fillId="0" borderId="0" applyNumberFormat="0" applyFill="0" applyBorder="0" applyAlignment="0" applyProtection="0"/>
    <xf numFmtId="0" fontId="85" fillId="0" borderId="0" applyNumberFormat="0" applyFill="0" applyBorder="0" applyAlignment="0" applyProtection="0"/>
    <xf numFmtId="0" fontId="94" fillId="3" borderId="1" applyNumberFormat="0" applyAlignment="0" applyProtection="0"/>
    <xf numFmtId="0" fontId="97" fillId="0" borderId="7" applyNumberFormat="0" applyFill="0" applyAlignment="0" applyProtection="0"/>
    <xf numFmtId="0" fontId="93" fillId="8" borderId="0" applyNumberFormat="0" applyBorder="0" applyAlignment="0" applyProtection="0"/>
    <xf numFmtId="0" fontId="0" fillId="0" borderId="0">
      <alignment wrapText="1"/>
      <protection/>
    </xf>
    <xf numFmtId="0" fontId="1" fillId="0" borderId="0">
      <alignment/>
      <protection/>
    </xf>
    <xf numFmtId="0" fontId="1" fillId="0" borderId="0">
      <alignment/>
      <protection/>
    </xf>
    <xf numFmtId="0" fontId="0" fillId="0" borderId="0">
      <alignment wrapText="1"/>
      <protection/>
    </xf>
    <xf numFmtId="0" fontId="0"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4" borderId="8" applyNumberFormat="0" applyFont="0" applyAlignment="0" applyProtection="0"/>
    <xf numFmtId="0" fontId="95" fillId="16" borderId="9" applyNumberFormat="0" applyAlignment="0" applyProtection="0"/>
    <xf numFmtId="0" fontId="30" fillId="17" borderId="2">
      <alignment/>
      <protection/>
    </xf>
    <xf numFmtId="0" fontId="87" fillId="0" borderId="0" applyNumberFormat="0" applyFill="0" applyBorder="0" applyAlignment="0" applyProtection="0"/>
    <xf numFmtId="0" fontId="29" fillId="17" borderId="0">
      <alignment/>
      <protection/>
    </xf>
    <xf numFmtId="0" fontId="43" fillId="0" borderId="10" applyNumberFormat="0" applyFill="0" applyAlignment="0" applyProtection="0"/>
    <xf numFmtId="0" fontId="9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0" fillId="0" borderId="0">
      <alignment/>
      <protection/>
    </xf>
    <xf numFmtId="0" fontId="0" fillId="0" borderId="0">
      <alignment wrapText="1"/>
      <protection/>
    </xf>
    <xf numFmtId="0" fontId="0" fillId="0" borderId="0">
      <alignment wrapText="1"/>
      <protection/>
    </xf>
    <xf numFmtId="0" fontId="0" fillId="0" borderId="0">
      <alignment/>
      <protection/>
    </xf>
    <xf numFmtId="0" fontId="1" fillId="0" borderId="0">
      <alignment/>
      <protection/>
    </xf>
    <xf numFmtId="0" fontId="66" fillId="19" borderId="11" applyFont="0" applyFill="0" applyBorder="0">
      <alignment vertical="top" wrapText="1"/>
      <protection/>
    </xf>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0" fontId="86" fillId="0" borderId="0" applyNumberFormat="0" applyFill="0" applyBorder="0" applyAlignment="0" applyProtection="0"/>
    <xf numFmtId="0" fontId="67" fillId="0" borderId="0" applyNumberFormat="0" applyFill="0" applyBorder="0" applyAlignment="0" applyProtection="0"/>
  </cellStyleXfs>
  <cellXfs count="564">
    <xf numFmtId="0" fontId="0" fillId="0" borderId="0" xfId="0" applyAlignment="1">
      <alignment/>
    </xf>
    <xf numFmtId="0" fontId="8" fillId="0" borderId="12" xfId="0" applyFont="1" applyBorder="1" applyAlignment="1" applyProtection="1">
      <alignment horizontal="center" vertical="top" wrapText="1" readingOrder="1"/>
      <protection locked="0"/>
    </xf>
    <xf numFmtId="0" fontId="8" fillId="0" borderId="12" xfId="0" applyFont="1" applyBorder="1" applyAlignment="1" applyProtection="1">
      <alignment horizontal="left" vertical="top" wrapText="1" readingOrder="1"/>
      <protection locked="0"/>
    </xf>
    <xf numFmtId="172" fontId="8" fillId="0" borderId="12" xfId="0" applyNumberFormat="1" applyFont="1" applyBorder="1" applyAlignment="1" applyProtection="1">
      <alignment horizontal="center" vertical="top" wrapText="1" readingOrder="1"/>
      <protection locked="0"/>
    </xf>
    <xf numFmtId="0" fontId="8" fillId="0" borderId="12" xfId="0" applyFont="1" applyBorder="1" applyAlignment="1" applyProtection="1">
      <alignment vertical="top" wrapText="1" readingOrder="1"/>
      <protection locked="0"/>
    </xf>
    <xf numFmtId="0" fontId="9" fillId="0" borderId="12" xfId="0" applyFont="1" applyBorder="1" applyAlignment="1" applyProtection="1">
      <alignment horizontal="left" vertical="top" wrapText="1" readingOrder="1"/>
      <protection locked="0"/>
    </xf>
    <xf numFmtId="0" fontId="10" fillId="0" borderId="12" xfId="0" applyFont="1" applyBorder="1" applyAlignment="1" applyProtection="1">
      <alignment vertical="top" wrapText="1" readingOrder="1"/>
      <protection locked="0"/>
    </xf>
    <xf numFmtId="0" fontId="10" fillId="0" borderId="0" xfId="0" applyFont="1" applyAlignment="1" applyProtection="1">
      <alignment vertical="top" wrapText="1" readingOrder="1"/>
      <protection locked="0"/>
    </xf>
    <xf numFmtId="0" fontId="11" fillId="0" borderId="0" xfId="0" applyFont="1" applyAlignment="1" applyProtection="1">
      <alignment horizontal="right" vertical="top" wrapText="1" readingOrder="1"/>
      <protection locked="0"/>
    </xf>
    <xf numFmtId="0" fontId="4" fillId="20" borderId="13" xfId="0" applyFont="1" applyFill="1" applyBorder="1" applyAlignment="1" applyProtection="1">
      <alignment horizontal="left" vertical="top" wrapText="1" readingOrder="1"/>
      <protection locked="0"/>
    </xf>
    <xf numFmtId="0" fontId="4" fillId="21" borderId="14" xfId="0" applyFont="1" applyFill="1" applyBorder="1" applyAlignment="1" applyProtection="1">
      <alignment horizontal="center" vertical="center" wrapText="1" readingOrder="1"/>
      <protection locked="0"/>
    </xf>
    <xf numFmtId="0" fontId="4" fillId="21" borderId="14" xfId="0" applyFont="1" applyFill="1" applyBorder="1" applyAlignment="1" applyProtection="1">
      <alignment horizontal="center" vertical="center" wrapText="1" readingOrder="1"/>
      <protection locked="0"/>
    </xf>
    <xf numFmtId="0" fontId="8" fillId="0" borderId="15" xfId="0" applyFont="1" applyBorder="1" applyAlignment="1" applyProtection="1">
      <alignment horizontal="center" vertical="top" wrapText="1" readingOrder="1"/>
      <protection locked="0"/>
    </xf>
    <xf numFmtId="0" fontId="8" fillId="0" borderId="15" xfId="0" applyFont="1" applyBorder="1" applyAlignment="1" applyProtection="1">
      <alignment horizontal="left" vertical="top" wrapText="1" readingOrder="1"/>
      <protection locked="0"/>
    </xf>
    <xf numFmtId="0" fontId="8" fillId="0" borderId="0" xfId="0" applyFont="1" applyAlignment="1" applyProtection="1">
      <alignment vertical="top" wrapText="1" readingOrder="1"/>
      <protection locked="0"/>
    </xf>
    <xf numFmtId="0" fontId="11" fillId="0" borderId="0" xfId="0" applyFont="1" applyAlignment="1" applyProtection="1">
      <alignment horizontal="center" vertical="top" wrapText="1" readingOrder="1"/>
      <protection locked="0"/>
    </xf>
    <xf numFmtId="0" fontId="5" fillId="0" borderId="0" xfId="0" applyFont="1" applyAlignment="1" applyProtection="1">
      <alignment horizontal="left" vertical="top" wrapText="1" readingOrder="1"/>
      <protection locked="0"/>
    </xf>
    <xf numFmtId="0" fontId="4" fillId="0" borderId="16" xfId="0" applyFont="1" applyBorder="1" applyAlignment="1" applyProtection="1">
      <alignment horizontal="center" vertical="center" wrapText="1" readingOrder="1"/>
      <protection locked="0"/>
    </xf>
    <xf numFmtId="0" fontId="4" fillId="0" borderId="0" xfId="0" applyFont="1" applyAlignment="1" applyProtection="1">
      <alignment horizontal="center" vertical="top" wrapText="1" readingOrder="1"/>
      <protection locked="0"/>
    </xf>
    <xf numFmtId="0" fontId="4" fillId="0" borderId="16" xfId="0" applyFont="1" applyBorder="1" applyAlignment="1" applyProtection="1">
      <alignment horizontal="center" vertical="top" wrapText="1" readingOrder="1"/>
      <protection locked="0"/>
    </xf>
    <xf numFmtId="0" fontId="8" fillId="0" borderId="16" xfId="0" applyFont="1" applyBorder="1" applyAlignment="1" applyProtection="1">
      <alignment horizontal="center" vertical="top" wrapText="1" readingOrder="1"/>
      <protection locked="0"/>
    </xf>
    <xf numFmtId="173" fontId="8" fillId="0" borderId="16" xfId="0" applyNumberFormat="1" applyFont="1" applyBorder="1" applyAlignment="1" applyProtection="1">
      <alignment horizontal="center" vertical="top" wrapText="1" readingOrder="1"/>
      <protection locked="0"/>
    </xf>
    <xf numFmtId="0" fontId="13" fillId="0" borderId="0" xfId="0" applyFont="1" applyAlignment="1" applyProtection="1">
      <alignment vertical="top" wrapText="1" readingOrder="1"/>
      <protection locked="0"/>
    </xf>
    <xf numFmtId="0" fontId="14" fillId="0" borderId="0" xfId="0" applyFont="1" applyAlignment="1" applyProtection="1">
      <alignment horizontal="right" vertical="top" wrapText="1" readingOrder="1"/>
      <protection locked="0"/>
    </xf>
    <xf numFmtId="0" fontId="8" fillId="0" borderId="0" xfId="0" applyFont="1" applyAlignment="1" applyProtection="1">
      <alignment horizontal="center" vertical="top" wrapText="1" readingOrder="1"/>
      <protection locked="0"/>
    </xf>
    <xf numFmtId="0" fontId="5" fillId="0" borderId="13" xfId="0" applyFont="1" applyBorder="1" applyAlignment="1" applyProtection="1">
      <alignment horizontal="left" vertical="top" wrapText="1" readingOrder="1"/>
      <protection locked="0"/>
    </xf>
    <xf numFmtId="0" fontId="4" fillId="0" borderId="17" xfId="0" applyFont="1" applyBorder="1" applyAlignment="1" applyProtection="1">
      <alignment horizontal="center" wrapText="1" readingOrder="1"/>
      <protection locked="0"/>
    </xf>
    <xf numFmtId="0" fontId="4" fillId="0" borderId="18" xfId="0" applyFont="1" applyBorder="1" applyAlignment="1" applyProtection="1">
      <alignment horizontal="center" vertical="top" wrapText="1" readingOrder="1"/>
      <protection locked="0"/>
    </xf>
    <xf numFmtId="0" fontId="4" fillId="0" borderId="0" xfId="0" applyFont="1" applyAlignment="1" applyProtection="1">
      <alignment horizontal="left" vertical="top" wrapText="1" readingOrder="1"/>
      <protection locked="0"/>
    </xf>
    <xf numFmtId="0" fontId="8" fillId="0" borderId="16" xfId="0" applyFont="1" applyBorder="1" applyAlignment="1" applyProtection="1">
      <alignment horizontal="center" vertical="center" wrapText="1" readingOrder="1"/>
      <protection locked="0"/>
    </xf>
    <xf numFmtId="0" fontId="0" fillId="0" borderId="0" xfId="73">
      <alignment/>
      <protection/>
    </xf>
    <xf numFmtId="0" fontId="10" fillId="0" borderId="0" xfId="73" applyFont="1" applyAlignment="1" applyProtection="1">
      <alignment vertical="top" wrapText="1" readingOrder="1"/>
      <protection locked="0"/>
    </xf>
    <xf numFmtId="0" fontId="8" fillId="0" borderId="16" xfId="73" applyFont="1" applyBorder="1" applyAlignment="1" applyProtection="1">
      <alignment horizontal="center" vertical="center" wrapText="1" readingOrder="1"/>
      <protection locked="0"/>
    </xf>
    <xf numFmtId="0" fontId="4" fillId="21" borderId="13" xfId="0" applyFont="1" applyFill="1" applyBorder="1" applyAlignment="1" applyProtection="1">
      <alignment horizontal="center" vertical="center" wrapText="1" readingOrder="1"/>
      <protection locked="0"/>
    </xf>
    <xf numFmtId="0" fontId="4" fillId="21" borderId="13" xfId="0" applyFont="1" applyFill="1" applyBorder="1" applyAlignment="1" applyProtection="1">
      <alignment horizontal="center" vertical="center" wrapText="1" readingOrder="1"/>
      <protection locked="0"/>
    </xf>
    <xf numFmtId="0" fontId="17" fillId="21" borderId="14" xfId="0" applyFont="1" applyFill="1" applyBorder="1" applyAlignment="1" applyProtection="1">
      <alignment horizontal="center" vertical="center" wrapText="1" readingOrder="1"/>
      <protection locked="0"/>
    </xf>
    <xf numFmtId="0" fontId="4" fillId="21" borderId="16" xfId="0" applyFont="1" applyFill="1" applyBorder="1" applyAlignment="1" applyProtection="1">
      <alignment horizontal="center" vertical="center" wrapText="1" readingOrder="1"/>
      <protection locked="0"/>
    </xf>
    <xf numFmtId="0" fontId="4" fillId="0" borderId="19" xfId="0" applyFont="1" applyBorder="1" applyAlignment="1" applyProtection="1">
      <alignment horizontal="center" vertical="top" wrapText="1" readingOrder="1"/>
      <protection locked="0"/>
    </xf>
    <xf numFmtId="0" fontId="4" fillId="0" borderId="19" xfId="0" applyFont="1" applyBorder="1" applyAlignment="1" applyProtection="1">
      <alignment horizontal="center" vertical="center" wrapText="1" readingOrder="1"/>
      <protection locked="0"/>
    </xf>
    <xf numFmtId="0" fontId="4" fillId="21" borderId="20" xfId="0" applyFont="1" applyFill="1" applyBorder="1" applyAlignment="1" applyProtection="1">
      <alignment horizontal="center" vertical="center" wrapText="1" readingOrder="1"/>
      <protection locked="0"/>
    </xf>
    <xf numFmtId="0" fontId="8" fillId="0" borderId="21" xfId="0" applyFont="1" applyBorder="1" applyAlignment="1" applyProtection="1">
      <alignment horizontal="center" vertical="top" wrapText="1" readingOrder="1"/>
      <protection locked="0"/>
    </xf>
    <xf numFmtId="0" fontId="8" fillId="0" borderId="22" xfId="0" applyFont="1" applyBorder="1" applyAlignment="1" applyProtection="1">
      <alignment horizontal="center" vertical="top" wrapText="1" readingOrder="1"/>
      <protection locked="0"/>
    </xf>
    <xf numFmtId="0" fontId="8" fillId="0" borderId="23" xfId="0" applyFont="1" applyBorder="1" applyAlignment="1" applyProtection="1">
      <alignment horizontal="center" vertical="top" wrapText="1" readingOrder="1"/>
      <protection locked="0"/>
    </xf>
    <xf numFmtId="0" fontId="0" fillId="0" borderId="0" xfId="0" applyFont="1" applyAlignment="1">
      <alignment vertical="top" wrapText="1"/>
    </xf>
    <xf numFmtId="0" fontId="8" fillId="16" borderId="24" xfId="0" applyFont="1" applyFill="1" applyBorder="1" applyAlignment="1">
      <alignment horizontal="left" vertical="top" wrapText="1" readingOrder="1"/>
    </xf>
    <xf numFmtId="0" fontId="0" fillId="2" borderId="0" xfId="0" applyFill="1" applyAlignment="1">
      <alignment vertical="top" wrapText="1"/>
    </xf>
    <xf numFmtId="0" fontId="13" fillId="2" borderId="0" xfId="0" applyFont="1" applyFill="1" applyAlignment="1">
      <alignment horizontal="right" vertical="top" wrapText="1" readingOrder="1"/>
    </xf>
    <xf numFmtId="0" fontId="4" fillId="0" borderId="2" xfId="0" applyFont="1" applyBorder="1" applyAlignment="1">
      <alignment horizontal="center" vertical="top" wrapText="1" readingOrder="1"/>
    </xf>
    <xf numFmtId="0" fontId="8" fillId="0" borderId="2" xfId="0" applyFont="1" applyBorder="1" applyAlignment="1">
      <alignment horizontal="center" vertical="top" wrapText="1" readingOrder="1"/>
    </xf>
    <xf numFmtId="10" fontId="8" fillId="0" borderId="2" xfId="0" applyNumberFormat="1" applyFont="1" applyBorder="1" applyAlignment="1">
      <alignment horizontal="center" vertical="top" wrapText="1" readingOrder="1"/>
    </xf>
    <xf numFmtId="0" fontId="4" fillId="8" borderId="2" xfId="0" applyFont="1" applyFill="1" applyBorder="1" applyAlignment="1">
      <alignment horizontal="center" vertical="top" wrapText="1" readingOrder="1"/>
    </xf>
    <xf numFmtId="0" fontId="8" fillId="8" borderId="2" xfId="0" applyFont="1" applyFill="1" applyBorder="1" applyAlignment="1">
      <alignment horizontal="center" vertical="top" wrapText="1" readingOrder="1"/>
    </xf>
    <xf numFmtId="10" fontId="8" fillId="8" borderId="2" xfId="0" applyNumberFormat="1" applyFont="1" applyFill="1" applyBorder="1" applyAlignment="1">
      <alignment horizontal="center" vertical="top" wrapText="1" readingOrder="1"/>
    </xf>
    <xf numFmtId="0" fontId="4" fillId="17" borderId="2" xfId="0" applyFont="1" applyFill="1" applyBorder="1" applyAlignment="1">
      <alignment horizontal="center" vertical="top" wrapText="1" readingOrder="1"/>
    </xf>
    <xf numFmtId="0" fontId="8" fillId="17" borderId="2" xfId="0" applyFont="1" applyFill="1" applyBorder="1" applyAlignment="1">
      <alignment horizontal="center" vertical="top" wrapText="1" readingOrder="1"/>
    </xf>
    <xf numFmtId="10" fontId="8" fillId="17" borderId="2" xfId="0" applyNumberFormat="1" applyFont="1" applyFill="1" applyBorder="1" applyAlignment="1">
      <alignment horizontal="center" vertical="top" wrapText="1" readingOrder="1"/>
    </xf>
    <xf numFmtId="0" fontId="4" fillId="6" borderId="2" xfId="0" applyFont="1" applyFill="1" applyBorder="1" applyAlignment="1">
      <alignment horizontal="center" vertical="center" wrapText="1" readingOrder="1"/>
    </xf>
    <xf numFmtId="0" fontId="4" fillId="0" borderId="2" xfId="0" applyFont="1" applyBorder="1" applyAlignment="1">
      <alignment horizontal="center" vertical="center" wrapText="1" readingOrder="1"/>
    </xf>
    <xf numFmtId="0" fontId="4" fillId="22" borderId="25" xfId="73" applyFont="1" applyFill="1" applyBorder="1" applyAlignment="1" applyProtection="1">
      <alignment horizontal="center" vertical="top" wrapText="1" readingOrder="1"/>
      <protection locked="0"/>
    </xf>
    <xf numFmtId="0" fontId="4" fillId="22" borderId="16" xfId="73" applyFont="1" applyFill="1" applyBorder="1" applyAlignment="1" applyProtection="1">
      <alignment horizontal="right" vertical="top" wrapText="1" readingOrder="1"/>
      <protection locked="0"/>
    </xf>
    <xf numFmtId="0" fontId="19" fillId="20" borderId="2" xfId="0" applyFont="1" applyFill="1" applyBorder="1" applyAlignment="1" applyProtection="1">
      <alignment horizontal="center" vertical="center" wrapText="1" readingOrder="1"/>
      <protection locked="0"/>
    </xf>
    <xf numFmtId="174" fontId="19" fillId="20" borderId="2" xfId="0" applyNumberFormat="1" applyFont="1" applyFill="1" applyBorder="1" applyAlignment="1" applyProtection="1">
      <alignment horizontal="center" vertical="center" wrapText="1" readingOrder="1"/>
      <protection locked="0"/>
    </xf>
    <xf numFmtId="0" fontId="17" fillId="22" borderId="2" xfId="0" applyFont="1" applyFill="1" applyBorder="1" applyAlignment="1" applyProtection="1">
      <alignment horizontal="center" vertical="center" wrapText="1" readingOrder="1"/>
      <protection locked="0"/>
    </xf>
    <xf numFmtId="0" fontId="17" fillId="0" borderId="2" xfId="73" applyFont="1" applyBorder="1" applyAlignment="1" applyProtection="1">
      <alignment vertical="top" wrapText="1" readingOrder="1"/>
      <protection locked="0"/>
    </xf>
    <xf numFmtId="0" fontId="19" fillId="20" borderId="2" xfId="73" applyFont="1" applyFill="1" applyBorder="1" applyAlignment="1" applyProtection="1">
      <alignment horizontal="center" vertical="top" wrapText="1" readingOrder="1"/>
      <protection locked="0"/>
    </xf>
    <xf numFmtId="0" fontId="17" fillId="22" borderId="2" xfId="73" applyFont="1" applyFill="1" applyBorder="1" applyAlignment="1" applyProtection="1">
      <alignment vertical="top" wrapText="1" readingOrder="1"/>
      <protection locked="0"/>
    </xf>
    <xf numFmtId="0" fontId="17" fillId="22" borderId="2" xfId="73" applyFont="1" applyFill="1" applyBorder="1" applyAlignment="1" applyProtection="1">
      <alignment horizontal="center" vertical="top" wrapText="1" readingOrder="1"/>
      <protection locked="0"/>
    </xf>
    <xf numFmtId="0" fontId="17" fillId="22" borderId="2" xfId="73" applyFont="1" applyFill="1" applyBorder="1" applyAlignment="1" applyProtection="1">
      <alignment horizontal="center" vertical="center" wrapText="1" readingOrder="1"/>
      <protection locked="0"/>
    </xf>
    <xf numFmtId="0" fontId="17" fillId="0" borderId="2" xfId="73" applyFont="1" applyFill="1" applyBorder="1" applyAlignment="1" applyProtection="1">
      <alignment vertical="top" wrapText="1" readingOrder="1"/>
      <protection locked="0"/>
    </xf>
    <xf numFmtId="0" fontId="17" fillId="22" borderId="2" xfId="0" applyFont="1" applyFill="1" applyBorder="1" applyAlignment="1" applyProtection="1">
      <alignment horizontal="right" vertical="center" wrapText="1" readingOrder="1"/>
      <protection locked="0"/>
    </xf>
    <xf numFmtId="0" fontId="4" fillId="22" borderId="25" xfId="0" applyFont="1" applyFill="1" applyBorder="1" applyAlignment="1" applyProtection="1">
      <alignment horizontal="center" vertical="top" wrapText="1" readingOrder="1"/>
      <protection locked="0"/>
    </xf>
    <xf numFmtId="0" fontId="4" fillId="22" borderId="16" xfId="0" applyFont="1" applyFill="1" applyBorder="1" applyAlignment="1" applyProtection="1">
      <alignment horizontal="right" vertical="top" wrapText="1" readingOrder="1"/>
      <protection locked="0"/>
    </xf>
    <xf numFmtId="0" fontId="4" fillId="22" borderId="16" xfId="0" applyFont="1" applyFill="1" applyBorder="1" applyAlignment="1" applyProtection="1">
      <alignment horizontal="right" vertical="top" wrapText="1" readingOrder="1"/>
      <protection locked="0"/>
    </xf>
    <xf numFmtId="0" fontId="5" fillId="20" borderId="26" xfId="0" applyFont="1" applyFill="1" applyBorder="1" applyAlignment="1" applyProtection="1">
      <alignment vertical="top" wrapText="1" readingOrder="1"/>
      <protection locked="0"/>
    </xf>
    <xf numFmtId="0" fontId="4" fillId="2" borderId="16" xfId="0" applyFont="1" applyFill="1" applyBorder="1" applyAlignment="1" applyProtection="1">
      <alignment horizontal="center" vertical="center" wrapText="1" readingOrder="1"/>
      <protection locked="0"/>
    </xf>
    <xf numFmtId="0" fontId="17" fillId="0" borderId="2" xfId="73" applyFont="1" applyBorder="1" applyAlignment="1" applyProtection="1">
      <alignment horizontal="center" vertical="top" wrapText="1" readingOrder="1"/>
      <protection locked="0"/>
    </xf>
    <xf numFmtId="0" fontId="27" fillId="0" borderId="0" xfId="0" applyFont="1" applyAlignment="1">
      <alignment/>
    </xf>
    <xf numFmtId="0" fontId="25" fillId="0" borderId="0" xfId="0" applyFont="1" applyAlignment="1">
      <alignment/>
    </xf>
    <xf numFmtId="0" fontId="33" fillId="0" borderId="0" xfId="0" applyFont="1" applyAlignment="1">
      <alignment horizontal="center"/>
    </xf>
    <xf numFmtId="0" fontId="29" fillId="2" borderId="27" xfId="0" applyFont="1" applyFill="1" applyBorder="1" applyAlignment="1">
      <alignment vertical="top" wrapText="1"/>
    </xf>
    <xf numFmtId="0" fontId="25" fillId="0" borderId="0" xfId="0" applyFont="1" applyAlignment="1">
      <alignment horizontal="center"/>
    </xf>
    <xf numFmtId="0" fontId="26" fillId="0" borderId="0" xfId="0" applyFont="1" applyAlignment="1">
      <alignment wrapText="1"/>
    </xf>
    <xf numFmtId="0" fontId="26" fillId="0" borderId="0" xfId="0" applyFont="1" applyAlignment="1">
      <alignment vertical="top" wrapText="1"/>
    </xf>
    <xf numFmtId="0" fontId="35" fillId="0" borderId="28" xfId="0" applyFont="1" applyBorder="1" applyAlignment="1">
      <alignment horizontal="center" vertical="top" wrapText="1"/>
    </xf>
    <xf numFmtId="0" fontId="35" fillId="0" borderId="29" xfId="0" applyFont="1" applyBorder="1" applyAlignment="1">
      <alignment horizontal="center" vertical="top" wrapText="1"/>
    </xf>
    <xf numFmtId="0" fontId="35" fillId="0" borderId="30" xfId="0" applyFont="1" applyBorder="1" applyAlignment="1">
      <alignment horizontal="center" vertical="top" wrapText="1"/>
    </xf>
    <xf numFmtId="0" fontId="35" fillId="0" borderId="31" xfId="0" applyFont="1" applyBorder="1" applyAlignment="1">
      <alignment horizontal="center" vertical="top" wrapText="1"/>
    </xf>
    <xf numFmtId="0" fontId="24" fillId="0" borderId="31" xfId="0" applyFont="1" applyBorder="1" applyAlignment="1">
      <alignment horizontal="center" vertical="top" wrapText="1"/>
    </xf>
    <xf numFmtId="0" fontId="29" fillId="0" borderId="31" xfId="0" applyFont="1" applyBorder="1" applyAlignment="1">
      <alignment horizontal="right" vertical="top" wrapText="1"/>
    </xf>
    <xf numFmtId="0" fontId="30" fillId="0" borderId="31" xfId="0" applyFont="1" applyBorder="1" applyAlignment="1">
      <alignment horizontal="right" vertical="top" wrapText="1"/>
    </xf>
    <xf numFmtId="0" fontId="29" fillId="17" borderId="30" xfId="0" applyFont="1" applyFill="1" applyBorder="1" applyAlignment="1">
      <alignment horizontal="right" wrapText="1"/>
    </xf>
    <xf numFmtId="0" fontId="29" fillId="17" borderId="31" xfId="0" applyFont="1" applyFill="1" applyBorder="1" applyAlignment="1">
      <alignment horizontal="right" vertical="top" wrapText="1"/>
    </xf>
    <xf numFmtId="0" fontId="29" fillId="0" borderId="30" xfId="0" applyFont="1" applyBorder="1" applyAlignment="1">
      <alignment horizontal="right" wrapText="1"/>
    </xf>
    <xf numFmtId="0" fontId="29" fillId="16" borderId="31" xfId="0" applyFont="1" applyFill="1" applyBorder="1" applyAlignment="1">
      <alignment horizontal="right" vertical="top" wrapText="1"/>
    </xf>
    <xf numFmtId="0" fontId="28" fillId="0" borderId="0" xfId="0" applyFont="1" applyAlignment="1">
      <alignment/>
    </xf>
    <xf numFmtId="0" fontId="44" fillId="0" borderId="0" xfId="0" applyFont="1" applyAlignment="1">
      <alignment/>
    </xf>
    <xf numFmtId="0" fontId="39" fillId="0" borderId="0" xfId="0" applyFont="1" applyAlignment="1">
      <alignment/>
    </xf>
    <xf numFmtId="0" fontId="0" fillId="2" borderId="32" xfId="0" applyFill="1" applyBorder="1" applyAlignment="1">
      <alignment vertical="top" wrapText="1"/>
    </xf>
    <xf numFmtId="0" fontId="0" fillId="0" borderId="33" xfId="0" applyBorder="1" applyAlignment="1">
      <alignment vertical="top" wrapText="1"/>
    </xf>
    <xf numFmtId="0" fontId="41" fillId="2" borderId="34" xfId="0" applyFont="1" applyFill="1" applyBorder="1" applyAlignment="1">
      <alignment horizontal="center" vertical="top" wrapText="1"/>
    </xf>
    <xf numFmtId="0" fontId="41" fillId="2" borderId="33" xfId="0" applyFont="1" applyFill="1" applyBorder="1" applyAlignment="1">
      <alignment horizontal="center" vertical="top" wrapText="1"/>
    </xf>
    <xf numFmtId="0" fontId="27" fillId="0" borderId="0" xfId="0" applyFont="1" applyAlignment="1">
      <alignment wrapText="1"/>
    </xf>
    <xf numFmtId="0" fontId="29" fillId="2" borderId="32" xfId="0" applyFont="1" applyFill="1" applyBorder="1" applyAlignment="1">
      <alignment horizontal="center" wrapText="1"/>
    </xf>
    <xf numFmtId="0" fontId="42" fillId="0" borderId="0" xfId="0" applyFont="1" applyAlignment="1">
      <alignment horizontal="center"/>
    </xf>
    <xf numFmtId="0" fontId="31" fillId="2" borderId="35" xfId="0" applyFont="1" applyFill="1" applyBorder="1" applyAlignment="1">
      <alignment vertical="top" wrapText="1"/>
    </xf>
    <xf numFmtId="0" fontId="29" fillId="2" borderId="35" xfId="0" applyFont="1" applyFill="1" applyBorder="1" applyAlignment="1">
      <alignment vertical="top" wrapText="1"/>
    </xf>
    <xf numFmtId="0" fontId="50" fillId="0" borderId="16" xfId="0" applyFont="1" applyBorder="1" applyAlignment="1" applyProtection="1">
      <alignment horizontal="center" vertical="center" wrapText="1" readingOrder="1"/>
      <protection locked="0"/>
    </xf>
    <xf numFmtId="0" fontId="51" fillId="0" borderId="16" xfId="73" applyFont="1" applyBorder="1" applyAlignment="1" applyProtection="1">
      <alignment horizontal="center" vertical="center" wrapText="1" readingOrder="1"/>
      <protection locked="0"/>
    </xf>
    <xf numFmtId="0" fontId="29" fillId="2" borderId="34" xfId="0" applyFont="1" applyFill="1" applyBorder="1" applyAlignment="1">
      <alignment vertical="top" wrapText="1"/>
    </xf>
    <xf numFmtId="0" fontId="31" fillId="2" borderId="34" xfId="0" applyFont="1" applyFill="1" applyBorder="1" applyAlignment="1">
      <alignment vertical="top" wrapText="1"/>
    </xf>
    <xf numFmtId="0" fontId="53" fillId="0" borderId="2" xfId="0" applyFont="1" applyBorder="1" applyAlignment="1">
      <alignment vertical="top" wrapText="1"/>
    </xf>
    <xf numFmtId="0" fontId="45" fillId="0" borderId="0" xfId="55" applyFont="1" applyFill="1" applyBorder="1" applyAlignment="1">
      <alignment horizontal="center" vertical="top" wrapText="1"/>
      <protection/>
    </xf>
    <xf numFmtId="0" fontId="45" fillId="0" borderId="0" xfId="55" applyFont="1" applyFill="1" applyBorder="1" applyAlignment="1">
      <alignment vertical="top" wrapText="1"/>
      <protection/>
    </xf>
    <xf numFmtId="0" fontId="54" fillId="0" borderId="2" xfId="0" applyFont="1" applyFill="1" applyBorder="1" applyAlignment="1">
      <alignment vertical="top" wrapText="1"/>
    </xf>
    <xf numFmtId="0" fontId="55" fillId="0" borderId="2" xfId="0" applyFont="1" applyFill="1" applyBorder="1" applyAlignment="1">
      <alignment vertical="top" wrapText="1"/>
    </xf>
    <xf numFmtId="0" fontId="56" fillId="0" borderId="36" xfId="0" applyFont="1" applyBorder="1" applyAlignment="1" applyProtection="1">
      <alignment horizontal="left" vertical="top" readingOrder="1"/>
      <protection locked="0"/>
    </xf>
    <xf numFmtId="0" fontId="3" fillId="0" borderId="36" xfId="0" applyFont="1" applyBorder="1" applyAlignment="1" applyProtection="1">
      <alignment horizontal="left" vertical="top" wrapText="1" readingOrder="1"/>
      <protection locked="0"/>
    </xf>
    <xf numFmtId="0" fontId="53" fillId="0" borderId="2" xfId="0" applyFont="1" applyFill="1" applyBorder="1" applyAlignment="1">
      <alignment vertical="top" wrapText="1"/>
    </xf>
    <xf numFmtId="0" fontId="54" fillId="0" borderId="2" xfId="0" applyFont="1" applyFill="1" applyBorder="1" applyAlignment="1">
      <alignment horizontal="center" vertical="top" wrapText="1"/>
    </xf>
    <xf numFmtId="0" fontId="55" fillId="0" borderId="2" xfId="0" applyFont="1" applyFill="1" applyBorder="1" applyAlignment="1">
      <alignment horizontal="center" vertical="top" wrapText="1"/>
    </xf>
    <xf numFmtId="0" fontId="59" fillId="0" borderId="2" xfId="0" applyFont="1" applyBorder="1" applyAlignment="1">
      <alignment horizontal="center" vertical="center"/>
    </xf>
    <xf numFmtId="0" fontId="35" fillId="2" borderId="37" xfId="0" applyFont="1" applyFill="1" applyBorder="1" applyAlignment="1">
      <alignment horizontal="center" vertical="center" wrapText="1"/>
    </xf>
    <xf numFmtId="0" fontId="29" fillId="2" borderId="38" xfId="0" applyFont="1" applyFill="1" applyBorder="1" applyAlignment="1">
      <alignment horizontal="center" vertical="center" wrapText="1"/>
    </xf>
    <xf numFmtId="0" fontId="0" fillId="0" borderId="0" xfId="0" applyAlignment="1">
      <alignment vertical="center"/>
    </xf>
    <xf numFmtId="0" fontId="26" fillId="0" borderId="0" xfId="0" applyFont="1" applyAlignment="1">
      <alignment vertical="center" wrapText="1"/>
    </xf>
    <xf numFmtId="0" fontId="29" fillId="2" borderId="31" xfId="0" applyFont="1" applyFill="1" applyBorder="1" applyAlignment="1">
      <alignment horizontal="center" vertical="center" wrapText="1"/>
    </xf>
    <xf numFmtId="0" fontId="29" fillId="2" borderId="39" xfId="0" applyFont="1" applyFill="1" applyBorder="1" applyAlignment="1">
      <alignment horizontal="center" vertical="center" wrapText="1"/>
    </xf>
    <xf numFmtId="0" fontId="29" fillId="2" borderId="40" xfId="0" applyFont="1" applyFill="1" applyBorder="1" applyAlignment="1">
      <alignment horizontal="center" vertical="center" wrapText="1"/>
    </xf>
    <xf numFmtId="0" fontId="35" fillId="0" borderId="0" xfId="0" applyFont="1" applyAlignment="1">
      <alignment horizontal="center" vertical="center" wrapText="1"/>
    </xf>
    <xf numFmtId="0" fontId="53" fillId="0" borderId="2" xfId="0" applyFont="1" applyFill="1" applyBorder="1" applyAlignment="1">
      <alignment horizontal="center" vertical="center" wrapText="1"/>
    </xf>
    <xf numFmtId="0" fontId="57" fillId="0" borderId="2" xfId="0" applyFont="1" applyFill="1" applyBorder="1" applyAlignment="1">
      <alignment vertical="center" wrapText="1"/>
    </xf>
    <xf numFmtId="0" fontId="57" fillId="0" borderId="2" xfId="0" applyFont="1" applyFill="1" applyBorder="1" applyAlignment="1">
      <alignment horizontal="center" vertical="center" wrapText="1"/>
    </xf>
    <xf numFmtId="0" fontId="58" fillId="0" borderId="2" xfId="0" applyFont="1" applyFill="1" applyBorder="1" applyAlignment="1">
      <alignment vertical="center" wrapText="1"/>
    </xf>
    <xf numFmtId="0" fontId="27" fillId="0" borderId="0" xfId="0" applyFont="1" applyAlignment="1">
      <alignment vertical="center"/>
    </xf>
    <xf numFmtId="0" fontId="35" fillId="0" borderId="2" xfId="0" applyFont="1" applyFill="1" applyBorder="1" applyAlignment="1">
      <alignment vertical="center" wrapText="1"/>
    </xf>
    <xf numFmtId="0" fontId="0" fillId="0" borderId="2" xfId="0" applyFill="1" applyBorder="1" applyAlignment="1">
      <alignment vertical="center"/>
    </xf>
    <xf numFmtId="0" fontId="37" fillId="17" borderId="31" xfId="0" applyFont="1" applyFill="1" applyBorder="1" applyAlignment="1">
      <alignment horizontal="center" vertical="center" wrapText="1"/>
    </xf>
    <xf numFmtId="0" fontId="37" fillId="0" borderId="31" xfId="0" applyFont="1" applyBorder="1" applyAlignment="1">
      <alignment horizontal="center" vertical="center" wrapText="1"/>
    </xf>
    <xf numFmtId="0" fontId="37" fillId="16" borderId="31" xfId="0" applyFont="1" applyFill="1" applyBorder="1" applyAlignment="1">
      <alignment horizontal="center" vertical="center" wrapText="1"/>
    </xf>
    <xf numFmtId="0" fontId="38" fillId="0" borderId="31" xfId="0" applyFont="1" applyBorder="1" applyAlignment="1">
      <alignment horizontal="center" vertical="center" wrapText="1"/>
    </xf>
    <xf numFmtId="0" fontId="46" fillId="0" borderId="31" xfId="0" applyFont="1" applyBorder="1" applyAlignment="1">
      <alignment horizontal="center" vertical="center"/>
    </xf>
    <xf numFmtId="0" fontId="47" fillId="0" borderId="31" xfId="0" applyFont="1" applyBorder="1" applyAlignment="1">
      <alignment horizontal="center" vertical="center"/>
    </xf>
    <xf numFmtId="0" fontId="24" fillId="0" borderId="38" xfId="0" applyFont="1" applyBorder="1" applyAlignment="1">
      <alignment horizontal="center" vertical="top" wrapText="1"/>
    </xf>
    <xf numFmtId="0" fontId="24" fillId="0" borderId="41" xfId="0" applyFont="1" applyBorder="1" applyAlignment="1">
      <alignment horizontal="center" vertical="top" wrapText="1"/>
    </xf>
    <xf numFmtId="0" fontId="46" fillId="0" borderId="38" xfId="0" applyFont="1" applyBorder="1" applyAlignment="1">
      <alignment horizontal="center" vertical="center"/>
    </xf>
    <xf numFmtId="0" fontId="46" fillId="0" borderId="41" xfId="0" applyFont="1" applyBorder="1" applyAlignment="1">
      <alignment horizontal="center" vertical="center"/>
    </xf>
    <xf numFmtId="0" fontId="47" fillId="0" borderId="38" xfId="0" applyFont="1" applyBorder="1" applyAlignment="1">
      <alignment horizontal="center" vertical="center"/>
    </xf>
    <xf numFmtId="0" fontId="37" fillId="17" borderId="38" xfId="0" applyFont="1" applyFill="1" applyBorder="1" applyAlignment="1">
      <alignment horizontal="center" vertical="center" wrapText="1"/>
    </xf>
    <xf numFmtId="0" fontId="37" fillId="17" borderId="41" xfId="0" applyFont="1" applyFill="1" applyBorder="1" applyAlignment="1">
      <alignment horizontal="center" vertical="center" wrapText="1"/>
    </xf>
    <xf numFmtId="0" fontId="37" fillId="0" borderId="38" xfId="0" applyFont="1" applyBorder="1" applyAlignment="1">
      <alignment horizontal="center" vertical="center" wrapText="1"/>
    </xf>
    <xf numFmtId="0" fontId="37" fillId="0" borderId="41" xfId="0" applyFont="1" applyBorder="1" applyAlignment="1">
      <alignment horizontal="center" vertical="center" wrapText="1"/>
    </xf>
    <xf numFmtId="0" fontId="37" fillId="16" borderId="38" xfId="0" applyFont="1" applyFill="1" applyBorder="1" applyAlignment="1">
      <alignment horizontal="center" vertical="center" wrapText="1"/>
    </xf>
    <xf numFmtId="0" fontId="46" fillId="16" borderId="41" xfId="0" applyFont="1" applyFill="1" applyBorder="1" applyAlignment="1">
      <alignment horizontal="center" vertical="center" wrapText="1"/>
    </xf>
    <xf numFmtId="0" fontId="38" fillId="0" borderId="38" xfId="0" applyFont="1" applyBorder="1" applyAlignment="1">
      <alignment horizontal="center" vertical="center" wrapText="1"/>
    </xf>
    <xf numFmtId="0" fontId="38" fillId="0" borderId="41" xfId="0" applyFont="1" applyBorder="1" applyAlignment="1">
      <alignment horizontal="center" vertical="center" wrapText="1"/>
    </xf>
    <xf numFmtId="0" fontId="37" fillId="16" borderId="41" xfId="0" applyFont="1" applyFill="1" applyBorder="1" applyAlignment="1">
      <alignment horizontal="center" vertical="center" wrapText="1"/>
    </xf>
    <xf numFmtId="0" fontId="24" fillId="0" borderId="42" xfId="0" applyFont="1" applyBorder="1" applyAlignment="1">
      <alignment horizontal="center" vertical="top" wrapText="1"/>
    </xf>
    <xf numFmtId="0" fontId="46" fillId="0" borderId="42" xfId="0" applyFont="1" applyBorder="1" applyAlignment="1">
      <alignment horizontal="center" vertical="center"/>
    </xf>
    <xf numFmtId="0" fontId="47" fillId="0" borderId="42" xfId="0" applyFont="1" applyBorder="1" applyAlignment="1">
      <alignment horizontal="center" vertical="center"/>
    </xf>
    <xf numFmtId="0" fontId="37" fillId="17" borderId="42" xfId="0" applyFont="1" applyFill="1" applyBorder="1" applyAlignment="1">
      <alignment horizontal="center" vertical="center" wrapText="1"/>
    </xf>
    <xf numFmtId="0" fontId="37" fillId="0" borderId="42" xfId="0" applyFont="1" applyBorder="1" applyAlignment="1">
      <alignment horizontal="center" vertical="center" wrapText="1"/>
    </xf>
    <xf numFmtId="0" fontId="37" fillId="16" borderId="42" xfId="0" applyFont="1" applyFill="1" applyBorder="1" applyAlignment="1">
      <alignment horizontal="center" vertical="center" wrapText="1"/>
    </xf>
    <xf numFmtId="0" fontId="38" fillId="0" borderId="42" xfId="0" applyFont="1" applyBorder="1" applyAlignment="1">
      <alignment horizontal="center" vertical="center" wrapText="1"/>
    </xf>
    <xf numFmtId="0" fontId="33" fillId="0" borderId="43" xfId="0" applyFont="1" applyBorder="1" applyAlignment="1">
      <alignment horizontal="center" wrapText="1"/>
    </xf>
    <xf numFmtId="0" fontId="24" fillId="0" borderId="44" xfId="0" applyFont="1" applyBorder="1" applyAlignment="1">
      <alignment horizontal="center" vertical="top" wrapText="1"/>
    </xf>
    <xf numFmtId="0" fontId="46" fillId="0" borderId="44" xfId="0" applyFont="1" applyBorder="1" applyAlignment="1">
      <alignment horizontal="center" vertical="center"/>
    </xf>
    <xf numFmtId="0" fontId="47" fillId="0" borderId="44" xfId="0" applyFont="1" applyBorder="1" applyAlignment="1">
      <alignment horizontal="center" vertical="center"/>
    </xf>
    <xf numFmtId="0" fontId="37" fillId="17" borderId="44" xfId="0" applyFont="1" applyFill="1" applyBorder="1" applyAlignment="1">
      <alignment horizontal="center" vertical="center" wrapText="1"/>
    </xf>
    <xf numFmtId="0" fontId="37" fillId="0" borderId="44" xfId="0" applyFont="1" applyBorder="1" applyAlignment="1">
      <alignment horizontal="center" vertical="center" wrapText="1"/>
    </xf>
    <xf numFmtId="0" fontId="46" fillId="16" borderId="44" xfId="0" applyFont="1" applyFill="1" applyBorder="1" applyAlignment="1">
      <alignment horizontal="center" vertical="center" wrapText="1"/>
    </xf>
    <xf numFmtId="0" fontId="37" fillId="16" borderId="44" xfId="0" applyFont="1" applyFill="1" applyBorder="1" applyAlignment="1">
      <alignment horizontal="center" vertical="center" wrapText="1"/>
    </xf>
    <xf numFmtId="0" fontId="45" fillId="0" borderId="0" xfId="55" applyFont="1" applyFill="1" applyBorder="1" applyAlignment="1">
      <alignment vertical="top"/>
      <protection/>
    </xf>
    <xf numFmtId="0" fontId="25" fillId="0" borderId="0" xfId="0" applyFont="1" applyAlignment="1">
      <alignment horizontal="left"/>
    </xf>
    <xf numFmtId="0" fontId="25" fillId="0" borderId="0" xfId="0" applyFont="1" applyAlignment="1">
      <alignment vertical="center"/>
    </xf>
    <xf numFmtId="0" fontId="44" fillId="0" borderId="45" xfId="0" applyFont="1" applyBorder="1" applyAlignment="1">
      <alignment vertical="top"/>
    </xf>
    <xf numFmtId="0" fontId="44" fillId="0" borderId="0" xfId="0" applyFont="1" applyBorder="1" applyAlignment="1">
      <alignment vertical="top"/>
    </xf>
    <xf numFmtId="0" fontId="44" fillId="0" borderId="33" xfId="0" applyFont="1" applyBorder="1" applyAlignment="1">
      <alignment vertical="top"/>
    </xf>
    <xf numFmtId="0" fontId="25" fillId="0" borderId="45" xfId="0" applyFont="1" applyBorder="1" applyAlignment="1">
      <alignment horizontal="center" vertical="top" wrapText="1"/>
    </xf>
    <xf numFmtId="0" fontId="0" fillId="0" borderId="0" xfId="0" applyBorder="1" applyAlignment="1">
      <alignment vertical="top" wrapText="1"/>
    </xf>
    <xf numFmtId="0" fontId="13" fillId="0" borderId="2" xfId="55" applyFont="1" applyFill="1" applyBorder="1" applyAlignment="1">
      <alignment horizontal="center" vertical="center" wrapText="1"/>
      <protection/>
    </xf>
    <xf numFmtId="0" fontId="31"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25" fillId="2" borderId="46" xfId="0" applyFont="1" applyFill="1" applyBorder="1" applyAlignment="1">
      <alignment vertical="top" wrapText="1"/>
    </xf>
    <xf numFmtId="0" fontId="29" fillId="2" borderId="33" xfId="0" applyFont="1" applyFill="1" applyBorder="1" applyAlignment="1">
      <alignment horizontal="center" vertical="top" wrapText="1"/>
    </xf>
    <xf numFmtId="0" fontId="29" fillId="2" borderId="33" xfId="0" applyFont="1" applyFill="1" applyBorder="1" applyAlignment="1">
      <alignment vertical="top" wrapText="1"/>
    </xf>
    <xf numFmtId="0" fontId="60" fillId="0" borderId="0" xfId="82" applyFont="1" applyAlignment="1" applyProtection="1">
      <alignment/>
      <protection/>
    </xf>
    <xf numFmtId="0" fontId="61" fillId="0" borderId="47" xfId="0" applyFont="1" applyFill="1" applyBorder="1" applyAlignment="1">
      <alignment horizontal="center" vertical="top" wrapText="1"/>
    </xf>
    <xf numFmtId="0" fontId="61" fillId="0" borderId="32" xfId="0" applyFont="1" applyFill="1" applyBorder="1" applyAlignment="1">
      <alignment horizontal="center" vertical="top" wrapText="1"/>
    </xf>
    <xf numFmtId="0" fontId="61" fillId="0" borderId="48" xfId="0" applyFont="1" applyFill="1" applyBorder="1" applyAlignment="1">
      <alignment horizontal="center" vertical="top" wrapText="1"/>
    </xf>
    <xf numFmtId="0" fontId="0" fillId="0" borderId="0" xfId="55">
      <alignment wrapText="1"/>
      <protection/>
    </xf>
    <xf numFmtId="0" fontId="24" fillId="0" borderId="0" xfId="55" applyFont="1" applyBorder="1" applyAlignment="1">
      <alignment horizontal="left" vertical="top" wrapText="1"/>
      <protection/>
    </xf>
    <xf numFmtId="0" fontId="24" fillId="0" borderId="49" xfId="55" applyFont="1" applyBorder="1" applyAlignment="1">
      <alignment vertical="top"/>
      <protection/>
    </xf>
    <xf numFmtId="0" fontId="35" fillId="0" borderId="27" xfId="55" applyFont="1" applyBorder="1" applyAlignment="1">
      <alignment horizontal="center" vertical="top" wrapText="1"/>
      <protection/>
    </xf>
    <xf numFmtId="0" fontId="35" fillId="17" borderId="34" xfId="55" applyFont="1" applyFill="1" applyBorder="1" applyAlignment="1">
      <alignment horizontal="center" vertical="top" wrapText="1"/>
      <protection/>
    </xf>
    <xf numFmtId="0" fontId="35" fillId="17" borderId="50" xfId="55" applyFont="1" applyFill="1" applyBorder="1" applyAlignment="1">
      <alignment horizontal="center" vertical="top" wrapText="1"/>
      <protection/>
    </xf>
    <xf numFmtId="0" fontId="33" fillId="0" borderId="51" xfId="55" applyFont="1" applyBorder="1" applyAlignment="1">
      <alignment vertical="top" wrapText="1"/>
      <protection/>
    </xf>
    <xf numFmtId="0" fontId="43" fillId="0" borderId="52" xfId="55" applyFont="1" applyBorder="1" applyAlignment="1">
      <alignment horizontal="center" wrapText="1"/>
      <protection/>
    </xf>
    <xf numFmtId="0" fontId="62" fillId="0" borderId="0" xfId="55" applyFont="1">
      <alignment wrapText="1"/>
      <protection/>
    </xf>
    <xf numFmtId="0" fontId="44" fillId="0" borderId="0" xfId="55" applyFont="1" applyBorder="1" applyAlignment="1">
      <alignment horizontal="left" vertical="top" wrapText="1"/>
      <protection/>
    </xf>
    <xf numFmtId="0" fontId="63" fillId="0" borderId="0" xfId="55" applyFont="1">
      <alignment wrapText="1"/>
      <protection/>
    </xf>
    <xf numFmtId="0" fontId="64" fillId="0" borderId="0" xfId="55" applyFont="1" applyAlignment="1">
      <alignment horizontal="left" wrapText="1" indent="5"/>
      <protection/>
    </xf>
    <xf numFmtId="0" fontId="65" fillId="0" borderId="0" xfId="55" applyFont="1" applyAlignment="1">
      <alignment/>
      <protection/>
    </xf>
    <xf numFmtId="0" fontId="65" fillId="0" borderId="0" xfId="55" applyFont="1">
      <alignment wrapText="1"/>
      <protection/>
    </xf>
    <xf numFmtId="0" fontId="52" fillId="0" borderId="0" xfId="55" applyFont="1" applyBorder="1" applyAlignment="1">
      <alignment horizontal="left" vertical="top"/>
      <protection/>
    </xf>
    <xf numFmtId="0" fontId="24" fillId="0" borderId="0" xfId="55" applyFont="1" applyBorder="1" applyAlignment="1">
      <alignment vertical="top"/>
      <protection/>
    </xf>
    <xf numFmtId="0" fontId="0" fillId="0" borderId="0" xfId="55" applyBorder="1" applyAlignment="1">
      <alignment/>
      <protection/>
    </xf>
    <xf numFmtId="0" fontId="24" fillId="0" borderId="0" xfId="55" applyFont="1" applyBorder="1" applyAlignment="1">
      <alignment horizontal="center" vertical="top" wrapText="1"/>
      <protection/>
    </xf>
    <xf numFmtId="0" fontId="0" fillId="0" borderId="0" xfId="55" applyAlignment="1">
      <alignment horizontal="left"/>
      <protection/>
    </xf>
    <xf numFmtId="0" fontId="68" fillId="0" borderId="0" xfId="55" applyFont="1" applyAlignment="1">
      <alignment vertical="top"/>
      <protection/>
    </xf>
    <xf numFmtId="0" fontId="69" fillId="0" borderId="0" xfId="55" applyFont="1" applyAlignment="1">
      <alignment vertical="top" wrapText="1"/>
      <protection/>
    </xf>
    <xf numFmtId="0" fontId="69" fillId="0" borderId="0" xfId="55" applyFont="1">
      <alignment wrapText="1"/>
      <protection/>
    </xf>
    <xf numFmtId="0" fontId="44" fillId="0" borderId="0" xfId="55" applyFont="1" applyBorder="1" applyAlignment="1">
      <alignment horizontal="left" vertical="top"/>
      <protection/>
    </xf>
    <xf numFmtId="0" fontId="19" fillId="0" borderId="0" xfId="55" applyFont="1" applyAlignment="1">
      <alignment horizontal="left" wrapText="1" indent="3"/>
      <protection/>
    </xf>
    <xf numFmtId="0" fontId="44" fillId="0" borderId="0" xfId="55" applyFont="1" applyBorder="1" applyAlignment="1">
      <alignment vertical="top"/>
      <protection/>
    </xf>
    <xf numFmtId="0" fontId="70" fillId="17" borderId="2" xfId="55" applyFont="1" applyFill="1" applyBorder="1" applyAlignment="1">
      <alignment vertical="top" wrapText="1"/>
      <protection/>
    </xf>
    <xf numFmtId="0" fontId="70" fillId="17" borderId="2" xfId="55" applyFont="1" applyFill="1" applyBorder="1" applyAlignment="1">
      <alignment vertical="top" wrapText="1" shrinkToFit="1"/>
      <protection/>
    </xf>
    <xf numFmtId="0" fontId="59" fillId="0" borderId="2" xfId="55" applyFont="1" applyFill="1" applyBorder="1" applyAlignment="1">
      <alignment horizontal="center" wrapText="1"/>
      <protection/>
    </xf>
    <xf numFmtId="0" fontId="71" fillId="0" borderId="2" xfId="55" applyFont="1" applyFill="1" applyBorder="1" applyAlignment="1">
      <alignment horizontal="left" vertical="top" wrapText="1" indent="1"/>
      <protection/>
    </xf>
    <xf numFmtId="0" fontId="71" fillId="0" borderId="2" xfId="55" applyFont="1" applyFill="1" applyBorder="1" applyAlignment="1">
      <alignment horizontal="justify" vertical="center" wrapText="1" shrinkToFit="1"/>
      <protection/>
    </xf>
    <xf numFmtId="0" fontId="72" fillId="0" borderId="2" xfId="55" applyFont="1" applyFill="1" applyBorder="1" applyAlignment="1">
      <alignment horizontal="left" vertical="top" wrapText="1" indent="1"/>
      <protection/>
    </xf>
    <xf numFmtId="0" fontId="0" fillId="0" borderId="0" xfId="55" applyFont="1" applyFill="1" applyBorder="1" applyAlignment="1">
      <alignment horizontal="center" wrapText="1"/>
      <protection/>
    </xf>
    <xf numFmtId="0" fontId="70" fillId="0" borderId="0" xfId="55" applyFont="1" applyFill="1" applyBorder="1" applyAlignment="1">
      <alignment horizontal="left" vertical="top" wrapText="1" indent="1"/>
      <protection/>
    </xf>
    <xf numFmtId="0" fontId="70" fillId="0" borderId="0" xfId="55" applyFont="1" applyFill="1" applyBorder="1" applyAlignment="1">
      <alignment horizontal="left" vertical="top" wrapText="1" shrinkToFit="1"/>
      <protection/>
    </xf>
    <xf numFmtId="0" fontId="73" fillId="0" borderId="0" xfId="55" applyFont="1" applyAlignment="1">
      <alignment horizontal="left" wrapText="1" indent="3"/>
      <protection/>
    </xf>
    <xf numFmtId="0" fontId="0" fillId="0" borderId="0" xfId="55" applyAlignment="1">
      <alignment wrapText="1" shrinkToFit="1"/>
      <protection/>
    </xf>
    <xf numFmtId="0" fontId="44" fillId="0" borderId="53" xfId="55" applyFont="1" applyBorder="1" applyAlignment="1">
      <alignment vertical="top" wrapText="1"/>
      <protection/>
    </xf>
    <xf numFmtId="0" fontId="44" fillId="0" borderId="54" xfId="55" applyFont="1" applyBorder="1" applyAlignment="1">
      <alignment vertical="top" wrapText="1"/>
      <protection/>
    </xf>
    <xf numFmtId="0" fontId="73" fillId="0" borderId="0" xfId="55" applyFont="1" applyAlignment="1">
      <alignment/>
      <protection/>
    </xf>
    <xf numFmtId="0" fontId="74" fillId="0" borderId="0" xfId="55" applyFont="1" applyFill="1" applyBorder="1" applyAlignment="1">
      <alignment horizontal="center" vertical="top"/>
      <protection/>
    </xf>
    <xf numFmtId="0" fontId="75" fillId="0" borderId="0" xfId="55" applyFont="1" applyBorder="1" applyAlignment="1">
      <alignment vertical="top"/>
      <protection/>
    </xf>
    <xf numFmtId="0" fontId="74" fillId="0" borderId="0" xfId="55" applyFont="1" applyFill="1" applyBorder="1" applyAlignment="1">
      <alignment vertical="top"/>
      <protection/>
    </xf>
    <xf numFmtId="0" fontId="60" fillId="0" borderId="0" xfId="55" applyFont="1" applyBorder="1" applyAlignment="1">
      <alignment/>
      <protection/>
    </xf>
    <xf numFmtId="0" fontId="24" fillId="0" borderId="0" xfId="55" applyFont="1" applyBorder="1" applyAlignment="1">
      <alignment vertical="top" wrapText="1"/>
      <protection/>
    </xf>
    <xf numFmtId="0" fontId="75" fillId="0" borderId="0" xfId="55" applyFont="1" applyBorder="1" applyAlignment="1">
      <alignment horizontal="center" vertical="top"/>
      <protection/>
    </xf>
    <xf numFmtId="0" fontId="75" fillId="0" borderId="0" xfId="55" applyFont="1" applyBorder="1" applyAlignment="1">
      <alignment horizontal="left" vertical="top"/>
      <protection/>
    </xf>
    <xf numFmtId="0" fontId="24" fillId="23" borderId="16" xfId="55" applyFont="1" applyFill="1" applyBorder="1" applyAlignment="1">
      <alignment horizontal="center" vertical="top"/>
      <protection/>
    </xf>
    <xf numFmtId="0" fontId="60" fillId="0" borderId="0" xfId="55" applyFont="1" applyBorder="1" applyAlignment="1">
      <alignment horizontal="left"/>
      <protection/>
    </xf>
    <xf numFmtId="0" fontId="19" fillId="0" borderId="16" xfId="55" applyFont="1" applyBorder="1" applyAlignment="1">
      <alignment horizontal="left" wrapText="1"/>
      <protection/>
    </xf>
    <xf numFmtId="0" fontId="0" fillId="0" borderId="16" xfId="55" applyBorder="1" applyAlignment="1">
      <alignment wrapText="1"/>
      <protection/>
    </xf>
    <xf numFmtId="0" fontId="44" fillId="0" borderId="16" xfId="55" applyFont="1" applyBorder="1" applyAlignment="1">
      <alignment horizontal="left" vertical="top" wrapText="1"/>
      <protection/>
    </xf>
    <xf numFmtId="0" fontId="0" fillId="0" borderId="0" xfId="55" applyAlignment="1">
      <alignment/>
      <protection/>
    </xf>
    <xf numFmtId="0" fontId="76" fillId="0" borderId="0" xfId="55" applyFont="1" applyBorder="1" applyAlignment="1">
      <alignment horizontal="left"/>
      <protection/>
    </xf>
    <xf numFmtId="0" fontId="19" fillId="0" borderId="16" xfId="55" applyFont="1" applyBorder="1" applyAlignment="1">
      <alignment horizontal="left"/>
      <protection/>
    </xf>
    <xf numFmtId="0" fontId="44" fillId="0" borderId="16" xfId="55" applyFont="1" applyBorder="1" applyAlignment="1">
      <alignment vertical="top"/>
      <protection/>
    </xf>
    <xf numFmtId="0" fontId="0" fillId="0" borderId="16" xfId="55" applyBorder="1" applyAlignment="1">
      <alignment/>
      <protection/>
    </xf>
    <xf numFmtId="0" fontId="44" fillId="0" borderId="16" xfId="55" applyFont="1" applyBorder="1" applyAlignment="1">
      <alignment horizontal="left" vertical="top"/>
      <protection/>
    </xf>
    <xf numFmtId="0" fontId="77" fillId="0" borderId="0" xfId="55" applyFont="1" applyBorder="1" applyAlignment="1">
      <alignment horizontal="left" vertical="top"/>
      <protection/>
    </xf>
    <xf numFmtId="0" fontId="60" fillId="0" borderId="0" xfId="55" applyFont="1" applyAlignment="1">
      <alignment/>
      <protection/>
    </xf>
    <xf numFmtId="0" fontId="76" fillId="0" borderId="0" xfId="55" applyFont="1" applyAlignment="1">
      <alignment horizontal="left"/>
      <protection/>
    </xf>
    <xf numFmtId="0" fontId="44" fillId="0" borderId="0" xfId="55" applyFont="1" applyFill="1" applyBorder="1" applyAlignment="1">
      <alignment vertical="top"/>
      <protection/>
    </xf>
    <xf numFmtId="0" fontId="0" fillId="0" borderId="0" xfId="55" applyBorder="1">
      <alignment wrapText="1"/>
      <protection/>
    </xf>
    <xf numFmtId="0" fontId="59" fillId="0" borderId="0" xfId="55" applyFont="1" applyAlignment="1">
      <alignment/>
      <protection/>
    </xf>
    <xf numFmtId="0" fontId="35" fillId="0" borderId="0" xfId="55" applyFont="1" applyAlignment="1">
      <alignment/>
      <protection/>
    </xf>
    <xf numFmtId="14" fontId="35" fillId="0" borderId="0" xfId="55" applyNumberFormat="1" applyFont="1" applyAlignment="1">
      <alignment/>
      <protection/>
    </xf>
    <xf numFmtId="0" fontId="33" fillId="0" borderId="0" xfId="55" applyFont="1" applyAlignment="1">
      <alignment/>
      <protection/>
    </xf>
    <xf numFmtId="0" fontId="33" fillId="17" borderId="2" xfId="55" applyFont="1" applyFill="1" applyBorder="1" applyAlignment="1">
      <alignment horizontal="center" vertical="top" wrapText="1"/>
      <protection/>
    </xf>
    <xf numFmtId="0" fontId="33" fillId="17" borderId="55" xfId="55" applyFont="1" applyFill="1" applyBorder="1" applyAlignment="1">
      <alignment horizontal="center" vertical="top" wrapText="1"/>
      <protection/>
    </xf>
    <xf numFmtId="0" fontId="57" fillId="0" borderId="2" xfId="55" applyFont="1" applyFill="1" applyBorder="1" applyAlignment="1">
      <alignment horizontal="center" wrapText="1"/>
      <protection/>
    </xf>
    <xf numFmtId="0" fontId="78" fillId="0" borderId="56" xfId="55" applyFont="1" applyBorder="1" applyAlignment="1">
      <alignment vertical="top" wrapText="1"/>
      <protection/>
    </xf>
    <xf numFmtId="0" fontId="43" fillId="0" borderId="2" xfId="55" applyFont="1" applyBorder="1" applyAlignment="1">
      <alignment horizontal="center" wrapText="1"/>
      <protection/>
    </xf>
    <xf numFmtId="0" fontId="0" fillId="0" borderId="0" xfId="55" applyFill="1">
      <alignment wrapText="1"/>
      <protection/>
    </xf>
    <xf numFmtId="0" fontId="0" fillId="0" borderId="0" xfId="55" applyFont="1">
      <alignment wrapText="1"/>
      <protection/>
    </xf>
    <xf numFmtId="0" fontId="24" fillId="0" borderId="0" xfId="55" applyFont="1" applyBorder="1" applyAlignment="1">
      <alignment horizontal="left" vertical="top"/>
      <protection/>
    </xf>
    <xf numFmtId="0" fontId="28" fillId="0" borderId="0" xfId="55" applyFont="1" applyAlignment="1">
      <alignment/>
      <protection/>
    </xf>
    <xf numFmtId="0" fontId="80" fillId="0" borderId="0" xfId="55" applyFont="1" applyAlignment="1">
      <alignment/>
      <protection/>
    </xf>
    <xf numFmtId="0" fontId="81" fillId="0" borderId="0" xfId="55" applyFont="1">
      <alignment wrapText="1"/>
      <protection/>
    </xf>
    <xf numFmtId="0" fontId="82" fillId="0" borderId="0" xfId="55" applyFont="1" applyAlignment="1">
      <alignment horizontal="justify" wrapText="1"/>
      <protection/>
    </xf>
    <xf numFmtId="0" fontId="82" fillId="2" borderId="27" xfId="55" applyFont="1" applyFill="1" applyBorder="1" applyAlignment="1">
      <alignment horizontal="justify" vertical="top" wrapText="1"/>
      <protection/>
    </xf>
    <xf numFmtId="0" fontId="83" fillId="0" borderId="57" xfId="55" applyFont="1" applyBorder="1" applyAlignment="1">
      <alignment horizontal="justify" wrapText="1"/>
      <protection/>
    </xf>
    <xf numFmtId="0" fontId="82" fillId="17" borderId="33" xfId="55" applyFont="1" applyFill="1" applyBorder="1" applyAlignment="1">
      <alignment horizontal="center"/>
      <protection/>
    </xf>
    <xf numFmtId="0" fontId="82" fillId="17" borderId="33" xfId="55" applyFont="1" applyFill="1" applyBorder="1" applyAlignment="1">
      <alignment horizontal="center" wrapText="1"/>
      <protection/>
    </xf>
    <xf numFmtId="0" fontId="82" fillId="24" borderId="58" xfId="55" applyFont="1" applyFill="1" applyBorder="1" applyAlignment="1">
      <alignment horizontal="center" vertical="top"/>
      <protection/>
    </xf>
    <xf numFmtId="0" fontId="82" fillId="0" borderId="2" xfId="55" applyFont="1" applyBorder="1" applyAlignment="1">
      <alignment horizontal="center"/>
      <protection/>
    </xf>
    <xf numFmtId="0" fontId="82" fillId="24" borderId="59" xfId="55" applyFont="1" applyFill="1" applyBorder="1" applyAlignment="1">
      <alignment horizontal="center" vertical="top"/>
      <protection/>
    </xf>
    <xf numFmtId="0" fontId="82" fillId="24" borderId="60" xfId="55" applyFont="1" applyFill="1" applyBorder="1" applyAlignment="1">
      <alignment horizontal="center" vertical="top"/>
      <protection/>
    </xf>
    <xf numFmtId="0" fontId="84" fillId="0" borderId="47" xfId="55" applyFont="1" applyBorder="1" applyAlignment="1">
      <alignment horizontal="center" vertical="top" wrapText="1"/>
      <protection/>
    </xf>
    <xf numFmtId="0" fontId="84" fillId="0" borderId="32" xfId="55" applyFont="1" applyBorder="1" applyAlignment="1">
      <alignment horizontal="center" vertical="top"/>
      <protection/>
    </xf>
    <xf numFmtId="0" fontId="82" fillId="0" borderId="32" xfId="55" applyFont="1" applyBorder="1" applyAlignment="1">
      <alignment horizontal="center"/>
      <protection/>
    </xf>
    <xf numFmtId="0" fontId="83" fillId="0" borderId="61" xfId="55" applyFont="1" applyBorder="1" applyAlignment="1">
      <alignment/>
      <protection/>
    </xf>
    <xf numFmtId="0" fontId="0" fillId="0" borderId="0" xfId="55" applyAlignment="1">
      <alignment vertical="top" wrapText="1"/>
      <protection/>
    </xf>
    <xf numFmtId="0" fontId="82" fillId="0" borderId="2" xfId="55" applyFont="1" applyBorder="1" applyAlignment="1">
      <alignment horizontal="center" vertical="top"/>
      <protection/>
    </xf>
    <xf numFmtId="0" fontId="84" fillId="0" borderId="50" xfId="55" applyFont="1" applyBorder="1" applyAlignment="1">
      <alignment horizontal="center" vertical="top" wrapText="1"/>
      <protection/>
    </xf>
    <xf numFmtId="0" fontId="84" fillId="0" borderId="2" xfId="55" applyFont="1" applyBorder="1" applyAlignment="1">
      <alignment horizontal="center" vertical="top"/>
      <protection/>
    </xf>
    <xf numFmtId="0" fontId="83" fillId="0" borderId="0" xfId="55" applyFont="1" applyBorder="1" applyAlignment="1">
      <alignment/>
      <protection/>
    </xf>
    <xf numFmtId="0" fontId="26" fillId="0" borderId="0" xfId="55" applyFont="1" applyAlignment="1">
      <alignment vertical="top" wrapText="1"/>
      <protection/>
    </xf>
    <xf numFmtId="0" fontId="0" fillId="0" borderId="0" xfId="0" applyNumberFormat="1" applyAlignment="1">
      <alignment/>
    </xf>
    <xf numFmtId="0" fontId="102" fillId="0" borderId="2" xfId="0" applyFont="1" applyBorder="1" applyAlignment="1">
      <alignment horizontal="center" vertical="top" wrapText="1"/>
    </xf>
    <xf numFmtId="0" fontId="102" fillId="0" borderId="62" xfId="0" applyFont="1" applyBorder="1" applyAlignment="1">
      <alignment horizontal="center" vertical="top" wrapText="1"/>
    </xf>
    <xf numFmtId="0" fontId="103" fillId="0" borderId="62" xfId="0" applyFont="1" applyBorder="1" applyAlignment="1">
      <alignment horizontal="center" vertical="top" wrapText="1"/>
    </xf>
    <xf numFmtId="0" fontId="102" fillId="0" borderId="63" xfId="0" applyFont="1" applyBorder="1" applyAlignment="1">
      <alignment horizontal="center" vertical="top" wrapText="1"/>
    </xf>
    <xf numFmtId="0" fontId="102" fillId="0" borderId="64" xfId="0" applyFont="1" applyBorder="1" applyAlignment="1">
      <alignment horizontal="center" vertical="top" wrapText="1"/>
    </xf>
    <xf numFmtId="0" fontId="103" fillId="0" borderId="64" xfId="0" applyFont="1" applyBorder="1" applyAlignment="1">
      <alignment horizontal="center" vertical="top" wrapText="1"/>
    </xf>
    <xf numFmtId="0" fontId="0" fillId="0" borderId="2" xfId="55" applyBorder="1">
      <alignment wrapText="1"/>
      <protection/>
    </xf>
    <xf numFmtId="0" fontId="103" fillId="0" borderId="2" xfId="0" applyFont="1" applyBorder="1" applyAlignment="1">
      <alignment horizontal="center" vertical="top" wrapText="1"/>
    </xf>
    <xf numFmtId="0" fontId="103" fillId="0" borderId="63" xfId="0" applyFont="1" applyBorder="1" applyAlignment="1">
      <alignment horizontal="center" vertical="top" wrapText="1"/>
    </xf>
    <xf numFmtId="0" fontId="17" fillId="0" borderId="0" xfId="55" applyFont="1" applyAlignment="1">
      <alignment horizontal="left" wrapText="1" indent="3"/>
      <protection/>
    </xf>
    <xf numFmtId="0" fontId="25" fillId="0" borderId="0" xfId="55" applyFont="1">
      <alignment wrapText="1"/>
      <protection/>
    </xf>
    <xf numFmtId="0" fontId="47" fillId="0" borderId="0" xfId="55" applyFont="1" applyBorder="1" applyAlignment="1">
      <alignment horizontal="left" vertical="top" wrapText="1"/>
      <protection/>
    </xf>
    <xf numFmtId="0" fontId="33" fillId="0" borderId="2" xfId="55" applyFont="1" applyBorder="1" applyAlignment="1">
      <alignment horizontal="center" wrapText="1"/>
      <protection/>
    </xf>
    <xf numFmtId="0" fontId="103" fillId="0" borderId="2" xfId="0" applyFont="1" applyBorder="1" applyAlignment="1">
      <alignment horizontal="right" vertical="top" wrapText="1"/>
    </xf>
    <xf numFmtId="0" fontId="103" fillId="0" borderId="62" xfId="0" applyFont="1" applyBorder="1" applyAlignment="1">
      <alignment horizontal="right" vertical="top" wrapText="1"/>
    </xf>
    <xf numFmtId="0" fontId="103" fillId="0" borderId="63" xfId="0" applyFont="1" applyBorder="1" applyAlignment="1">
      <alignment horizontal="right" vertical="top" wrapText="1"/>
    </xf>
    <xf numFmtId="0" fontId="103" fillId="0" borderId="64" xfId="0" applyFont="1" applyBorder="1" applyAlignment="1">
      <alignment horizontal="right" vertical="top" wrapText="1"/>
    </xf>
    <xf numFmtId="0" fontId="102" fillId="0" borderId="64" xfId="0" applyFont="1" applyBorder="1" applyAlignment="1">
      <alignment horizontal="right" vertical="top" wrapText="1"/>
    </xf>
    <xf numFmtId="0" fontId="57" fillId="0" borderId="2" xfId="55" applyFont="1" applyFill="1" applyBorder="1" applyAlignment="1">
      <alignment horizontal="right" vertical="top" wrapText="1"/>
      <protection/>
    </xf>
    <xf numFmtId="0" fontId="3" fillId="0" borderId="65" xfId="0" applyFont="1" applyBorder="1" applyAlignment="1" applyProtection="1">
      <alignment horizontal="left" vertical="top" wrapText="1" readingOrder="1"/>
      <protection locked="0"/>
    </xf>
    <xf numFmtId="0" fontId="58" fillId="0" borderId="2" xfId="73" applyFont="1" applyFill="1" applyBorder="1" applyAlignment="1">
      <alignment horizontal="right" vertical="top" wrapText="1"/>
      <protection/>
    </xf>
    <xf numFmtId="0" fontId="35" fillId="0" borderId="2" xfId="55" applyFont="1" applyFill="1" applyBorder="1" applyAlignment="1">
      <alignment horizontal="right" vertical="top" wrapText="1"/>
      <protection/>
    </xf>
    <xf numFmtId="0" fontId="26" fillId="0" borderId="2" xfId="73" applyFont="1" applyFill="1" applyBorder="1" applyAlignment="1">
      <alignment horizontal="right" vertical="top" wrapText="1"/>
      <protection/>
    </xf>
    <xf numFmtId="0" fontId="0" fillId="0" borderId="2" xfId="55" applyFont="1" applyBorder="1">
      <alignment wrapText="1"/>
      <protection/>
    </xf>
    <xf numFmtId="0" fontId="35" fillId="0" borderId="2" xfId="55" applyFont="1" applyFill="1" applyBorder="1" applyAlignment="1">
      <alignment horizontal="center" wrapText="1"/>
      <protection/>
    </xf>
    <xf numFmtId="0" fontId="0" fillId="0" borderId="66" xfId="0" applyBorder="1" applyAlignment="1">
      <alignment vertical="top" wrapText="1" readingOrder="1"/>
    </xf>
    <xf numFmtId="0" fontId="0" fillId="0" borderId="67" xfId="0" applyBorder="1" applyAlignment="1">
      <alignment vertical="top" wrapText="1" readingOrder="1"/>
    </xf>
    <xf numFmtId="0" fontId="49" fillId="0" borderId="13" xfId="0" applyFont="1" applyBorder="1" applyAlignment="1" applyProtection="1">
      <alignment horizontal="right" vertical="top" wrapText="1" readingOrder="1"/>
      <protection locked="0"/>
    </xf>
    <xf numFmtId="0" fontId="4" fillId="0" borderId="0" xfId="0" applyFont="1" applyAlignment="1" applyProtection="1">
      <alignment horizontal="center" vertical="center" wrapText="1" readingOrder="1"/>
      <protection locked="0"/>
    </xf>
    <xf numFmtId="0" fontId="4" fillId="0" borderId="68" xfId="0" applyFont="1" applyBorder="1" applyAlignment="1" applyProtection="1">
      <alignment horizontal="center" vertical="center" wrapText="1" readingOrder="1"/>
      <protection locked="0"/>
    </xf>
    <xf numFmtId="0" fontId="0" fillId="0" borderId="69" xfId="0" applyBorder="1" applyAlignment="1" applyProtection="1">
      <alignment vertical="top" wrapText="1"/>
      <protection locked="0"/>
    </xf>
    <xf numFmtId="0" fontId="0" fillId="0" borderId="70" xfId="0" applyBorder="1" applyAlignment="1" applyProtection="1">
      <alignment vertical="top" wrapText="1"/>
      <protection locked="0"/>
    </xf>
    <xf numFmtId="0" fontId="16" fillId="0" borderId="71" xfId="0" applyFont="1" applyBorder="1" applyAlignment="1" applyProtection="1">
      <alignment horizontal="left" vertical="top" wrapText="1" readingOrder="1"/>
      <protection locked="0"/>
    </xf>
    <xf numFmtId="0" fontId="0" fillId="0" borderId="66" xfId="0" applyBorder="1" applyAlignment="1" applyProtection="1">
      <alignment vertical="top" wrapText="1" readingOrder="1"/>
      <protection locked="0"/>
    </xf>
    <xf numFmtId="0" fontId="4" fillId="0" borderId="16" xfId="0" applyFont="1" applyBorder="1" applyAlignment="1" applyProtection="1">
      <alignment horizontal="center" vertical="top" wrapText="1" readingOrder="1"/>
      <protection locked="0"/>
    </xf>
    <xf numFmtId="0" fontId="4" fillId="21" borderId="25" xfId="0" applyFont="1" applyFill="1" applyBorder="1" applyAlignment="1" applyProtection="1">
      <alignment horizontal="center" vertical="center" wrapText="1" readingOrder="1"/>
      <protection locked="0"/>
    </xf>
    <xf numFmtId="0" fontId="0" fillId="11" borderId="49" xfId="0" applyFill="1" applyBorder="1" applyAlignment="1" applyProtection="1">
      <alignment vertical="top" wrapText="1"/>
      <protection locked="0"/>
    </xf>
    <xf numFmtId="0" fontId="0" fillId="11" borderId="72" xfId="0" applyFill="1" applyBorder="1" applyAlignment="1" applyProtection="1">
      <alignment vertical="top" wrapText="1"/>
      <protection locked="0"/>
    </xf>
    <xf numFmtId="0" fontId="4" fillId="0" borderId="16" xfId="0" applyFont="1" applyBorder="1" applyAlignment="1" applyProtection="1">
      <alignment horizontal="center" vertical="center" wrapText="1" readingOrder="1"/>
      <protection locked="0"/>
    </xf>
    <xf numFmtId="0" fontId="24" fillId="0" borderId="73" xfId="55" applyFont="1" applyFill="1" applyBorder="1" applyAlignment="1">
      <alignment horizontal="left" vertical="center" wrapText="1"/>
      <protection/>
    </xf>
    <xf numFmtId="0" fontId="4" fillId="0" borderId="16" xfId="0" applyFont="1" applyBorder="1" applyAlignment="1" applyProtection="1">
      <alignment horizontal="center" vertical="center" wrapText="1" readingOrder="1"/>
      <protection locked="0"/>
    </xf>
    <xf numFmtId="0" fontId="0" fillId="0" borderId="74" xfId="0" applyBorder="1" applyAlignment="1" applyProtection="1">
      <alignment vertical="top" wrapText="1"/>
      <protection locked="0"/>
    </xf>
    <xf numFmtId="0" fontId="0" fillId="0" borderId="75" xfId="0" applyBorder="1" applyAlignment="1" applyProtection="1">
      <alignment vertical="top" wrapText="1"/>
      <protection locked="0"/>
    </xf>
    <xf numFmtId="0" fontId="29" fillId="2" borderId="46" xfId="0" applyFont="1" applyFill="1" applyBorder="1" applyAlignment="1">
      <alignment vertical="top" wrapText="1"/>
    </xf>
    <xf numFmtId="0" fontId="45" fillId="0" borderId="76" xfId="55" applyFont="1" applyFill="1" applyBorder="1" applyAlignment="1">
      <alignment horizontal="center" vertical="top" wrapText="1"/>
      <protection/>
    </xf>
    <xf numFmtId="0" fontId="45" fillId="0" borderId="49" xfId="55" applyFont="1" applyFill="1" applyBorder="1" applyAlignment="1">
      <alignment horizontal="center" vertical="top" wrapText="1"/>
      <protection/>
    </xf>
    <xf numFmtId="0" fontId="48" fillId="0" borderId="77" xfId="0" applyFont="1" applyBorder="1" applyAlignment="1" applyProtection="1">
      <alignment vertical="top" wrapText="1"/>
      <protection locked="0"/>
    </xf>
    <xf numFmtId="0" fontId="3" fillId="0" borderId="78" xfId="0" applyFont="1" applyBorder="1" applyAlignment="1" applyProtection="1">
      <alignment horizontal="left" vertical="top" wrapText="1" readingOrder="1"/>
      <protection locked="0"/>
    </xf>
    <xf numFmtId="0" fontId="19" fillId="20" borderId="14" xfId="0" applyFont="1" applyFill="1" applyBorder="1" applyAlignment="1" applyProtection="1">
      <alignment horizontal="left" vertical="top" wrapText="1" readingOrder="1"/>
      <protection locked="0"/>
    </xf>
    <xf numFmtId="0" fontId="31" fillId="2" borderId="35" xfId="0" applyFont="1" applyFill="1" applyBorder="1" applyAlignment="1">
      <alignment vertical="top" wrapText="1"/>
    </xf>
    <xf numFmtId="0" fontId="31" fillId="2" borderId="46" xfId="0" applyFont="1" applyFill="1" applyBorder="1" applyAlignment="1">
      <alignment vertical="top" wrapText="1"/>
    </xf>
    <xf numFmtId="0" fontId="29" fillId="2" borderId="35" xfId="0" applyFont="1" applyFill="1" applyBorder="1" applyAlignment="1">
      <alignment vertical="top" wrapText="1"/>
    </xf>
    <xf numFmtId="0" fontId="7" fillId="25" borderId="0" xfId="0" applyFont="1" applyFill="1" applyAlignment="1" applyProtection="1">
      <alignment vertical="top" wrapText="1" readingOrder="1"/>
      <protection locked="0"/>
    </xf>
    <xf numFmtId="0" fontId="0" fillId="0" borderId="0" xfId="0" applyAlignment="1">
      <alignment/>
    </xf>
    <xf numFmtId="0" fontId="45" fillId="0" borderId="13" xfId="0" applyFont="1" applyBorder="1" applyAlignment="1" applyProtection="1">
      <alignment horizontal="right" vertical="top" wrapText="1" readingOrder="1"/>
      <protection locked="0"/>
    </xf>
    <xf numFmtId="0" fontId="48" fillId="0" borderId="79" xfId="0" applyFont="1" applyBorder="1" applyAlignment="1" applyProtection="1">
      <alignment vertical="top" wrapText="1"/>
      <protection locked="0"/>
    </xf>
    <xf numFmtId="0" fontId="48" fillId="0" borderId="80" xfId="0" applyFont="1" applyBorder="1" applyAlignment="1" applyProtection="1">
      <alignment vertical="top" wrapText="1"/>
      <protection locked="0"/>
    </xf>
    <xf numFmtId="0" fontId="3" fillId="0" borderId="78" xfId="0" applyFont="1" applyBorder="1" applyAlignment="1" applyProtection="1">
      <alignment horizontal="left" vertical="center" wrapText="1" readingOrder="1"/>
      <protection locked="0"/>
    </xf>
    <xf numFmtId="0" fontId="0" fillId="0" borderId="78" xfId="0" applyBorder="1" applyAlignment="1" applyProtection="1">
      <alignment vertical="top" wrapText="1"/>
      <protection locked="0"/>
    </xf>
    <xf numFmtId="0" fontId="4" fillId="0" borderId="81" xfId="0" applyFont="1" applyBorder="1" applyAlignment="1" applyProtection="1">
      <alignment horizontal="left" vertical="center" wrapText="1" readingOrder="1"/>
      <protection locked="0"/>
    </xf>
    <xf numFmtId="0" fontId="0" fillId="0" borderId="81" xfId="0" applyBorder="1" applyAlignment="1" applyProtection="1">
      <alignment vertical="top" wrapText="1"/>
      <protection locked="0"/>
    </xf>
    <xf numFmtId="0" fontId="17" fillId="0" borderId="13" xfId="0" applyFont="1" applyFill="1" applyBorder="1" applyAlignment="1" applyProtection="1">
      <alignment horizontal="left" vertical="center" wrapText="1" readingOrder="1"/>
      <protection locked="0"/>
    </xf>
    <xf numFmtId="0" fontId="0" fillId="0" borderId="79" xfId="0" applyFont="1" applyFill="1" applyBorder="1" applyAlignment="1" applyProtection="1">
      <alignment vertical="top" wrapText="1"/>
      <protection locked="0"/>
    </xf>
    <xf numFmtId="0" fontId="0" fillId="0" borderId="80" xfId="0" applyFont="1" applyFill="1" applyBorder="1" applyAlignment="1" applyProtection="1">
      <alignment vertical="top" wrapText="1"/>
      <protection locked="0"/>
    </xf>
    <xf numFmtId="0" fontId="4" fillId="20" borderId="13" xfId="0" applyFont="1" applyFill="1" applyBorder="1" applyAlignment="1" applyProtection="1">
      <alignment horizontal="left" vertical="top" wrapText="1" readingOrder="1"/>
      <protection locked="0"/>
    </xf>
    <xf numFmtId="0" fontId="0" fillId="0" borderId="79" xfId="0" applyBorder="1" applyAlignment="1" applyProtection="1">
      <alignment vertical="top" wrapText="1"/>
      <protection locked="0"/>
    </xf>
    <xf numFmtId="0" fontId="0" fillId="0" borderId="80" xfId="0" applyBorder="1" applyAlignment="1" applyProtection="1">
      <alignment vertical="top" wrapText="1"/>
      <protection locked="0"/>
    </xf>
    <xf numFmtId="0" fontId="12" fillId="0" borderId="0" xfId="0" applyFont="1" applyAlignment="1" applyProtection="1">
      <alignment vertical="top" wrapText="1" readingOrder="1"/>
      <protection locked="0"/>
    </xf>
    <xf numFmtId="0" fontId="11" fillId="0" borderId="0" xfId="0" applyFont="1" applyAlignment="1" applyProtection="1">
      <alignment horizontal="right" vertical="top" wrapText="1" readingOrder="1"/>
      <protection locked="0"/>
    </xf>
    <xf numFmtId="0" fontId="17" fillId="0" borderId="14" xfId="0" applyFont="1" applyFill="1" applyBorder="1" applyAlignment="1" applyProtection="1">
      <alignment horizontal="left" vertical="top" wrapText="1" readingOrder="1"/>
      <protection locked="0"/>
    </xf>
    <xf numFmtId="0" fontId="0" fillId="0" borderId="82" xfId="0" applyFont="1" applyFill="1" applyBorder="1" applyAlignment="1" applyProtection="1">
      <alignment vertical="top" wrapText="1"/>
      <protection locked="0"/>
    </xf>
    <xf numFmtId="0" fontId="0" fillId="0" borderId="77" xfId="0" applyFont="1" applyFill="1" applyBorder="1" applyAlignment="1" applyProtection="1">
      <alignment vertical="top" wrapText="1"/>
      <protection locked="0"/>
    </xf>
    <xf numFmtId="0" fontId="18" fillId="20" borderId="14" xfId="0" applyFont="1" applyFill="1" applyBorder="1" applyAlignment="1" applyProtection="1">
      <alignment horizontal="left" vertical="top" wrapText="1" readingOrder="1"/>
      <protection locked="0"/>
    </xf>
    <xf numFmtId="0" fontId="0" fillId="16" borderId="82" xfId="0" applyFont="1" applyFill="1" applyBorder="1" applyAlignment="1" applyProtection="1">
      <alignment vertical="top" wrapText="1"/>
      <protection locked="0"/>
    </xf>
    <xf numFmtId="0" fontId="0" fillId="16" borderId="77" xfId="0" applyFont="1" applyFill="1" applyBorder="1" applyAlignment="1" applyProtection="1">
      <alignment vertical="top" wrapText="1"/>
      <protection locked="0"/>
    </xf>
    <xf numFmtId="0" fontId="45" fillId="0" borderId="14" xfId="0" applyFont="1" applyBorder="1" applyAlignment="1" applyProtection="1">
      <alignment horizontal="right" vertical="top" wrapText="1" readingOrder="1"/>
      <protection locked="0"/>
    </xf>
    <xf numFmtId="0" fontId="48" fillId="0" borderId="82" xfId="0" applyFont="1" applyBorder="1" applyAlignment="1" applyProtection="1">
      <alignment vertical="top" wrapText="1"/>
      <protection locked="0"/>
    </xf>
    <xf numFmtId="0" fontId="0" fillId="0" borderId="83" xfId="0" applyBorder="1" applyAlignment="1" applyProtection="1">
      <alignment vertical="top" wrapText="1"/>
      <protection locked="0"/>
    </xf>
    <xf numFmtId="0" fontId="0" fillId="0" borderId="84" xfId="0" applyBorder="1" applyAlignment="1" applyProtection="1">
      <alignment vertical="top" wrapText="1"/>
      <protection locked="0"/>
    </xf>
    <xf numFmtId="0" fontId="4" fillId="0" borderId="13" xfId="0" applyFont="1" applyBorder="1" applyAlignment="1" applyProtection="1">
      <alignment horizontal="left" vertical="top" wrapText="1" readingOrder="1"/>
      <protection locked="0"/>
    </xf>
    <xf numFmtId="0" fontId="4" fillId="21" borderId="16" xfId="0" applyFont="1" applyFill="1" applyBorder="1" applyAlignment="1" applyProtection="1">
      <alignment horizontal="center" vertical="top" wrapText="1" readingOrder="1"/>
      <protection locked="0"/>
    </xf>
    <xf numFmtId="0" fontId="0" fillId="11" borderId="74" xfId="0" applyFill="1" applyBorder="1" applyAlignment="1" applyProtection="1">
      <alignment vertical="top" wrapText="1"/>
      <protection locked="0"/>
    </xf>
    <xf numFmtId="0" fontId="0" fillId="11" borderId="75" xfId="0" applyFill="1" applyBorder="1" applyAlignment="1" applyProtection="1">
      <alignment vertical="top" wrapText="1"/>
      <protection locked="0"/>
    </xf>
    <xf numFmtId="0" fontId="4" fillId="0" borderId="85" xfId="0" applyFont="1" applyBorder="1" applyAlignment="1" applyProtection="1">
      <alignment horizontal="left" vertical="top" wrapText="1" readingOrder="1"/>
      <protection locked="0"/>
    </xf>
    <xf numFmtId="0" fontId="0" fillId="0" borderId="86" xfId="0" applyBorder="1" applyAlignment="1" applyProtection="1">
      <alignment vertical="top" wrapText="1"/>
      <protection locked="0"/>
    </xf>
    <xf numFmtId="0" fontId="0" fillId="0" borderId="87" xfId="0" applyBorder="1" applyAlignment="1" applyProtection="1">
      <alignment vertical="top" wrapText="1"/>
      <protection locked="0"/>
    </xf>
    <xf numFmtId="0" fontId="5" fillId="21" borderId="88" xfId="0" applyFont="1" applyFill="1" applyBorder="1" applyAlignment="1" applyProtection="1">
      <alignment horizontal="left" vertical="top" wrapText="1" readingOrder="1"/>
      <protection locked="0"/>
    </xf>
    <xf numFmtId="0" fontId="0" fillId="11" borderId="89" xfId="0" applyFill="1" applyBorder="1" applyAlignment="1" applyProtection="1">
      <alignment vertical="top" wrapText="1"/>
      <protection locked="0"/>
    </xf>
    <xf numFmtId="0" fontId="0" fillId="11" borderId="90" xfId="0" applyFill="1" applyBorder="1" applyAlignment="1" applyProtection="1">
      <alignment vertical="top" wrapText="1"/>
      <protection locked="0"/>
    </xf>
    <xf numFmtId="0" fontId="5" fillId="0" borderId="90" xfId="0" applyFont="1" applyBorder="1" applyAlignment="1" applyProtection="1">
      <alignment horizontal="left" vertical="top" wrapText="1" readingOrder="1"/>
      <protection locked="0"/>
    </xf>
    <xf numFmtId="0" fontId="0" fillId="0" borderId="89" xfId="0" applyBorder="1" applyAlignment="1" applyProtection="1">
      <alignment vertical="top" wrapText="1"/>
      <protection locked="0"/>
    </xf>
    <xf numFmtId="0" fontId="0" fillId="0" borderId="90" xfId="0" applyBorder="1" applyAlignment="1" applyProtection="1">
      <alignment vertical="top" wrapText="1"/>
      <protection locked="0"/>
    </xf>
    <xf numFmtId="0" fontId="2" fillId="21" borderId="88" xfId="0" applyFont="1" applyFill="1" applyBorder="1" applyAlignment="1" applyProtection="1">
      <alignment horizontal="left" vertical="top" wrapText="1" readingOrder="1"/>
      <protection locked="0"/>
    </xf>
    <xf numFmtId="0" fontId="5" fillId="21" borderId="90" xfId="0" applyFont="1" applyFill="1" applyBorder="1" applyAlignment="1" applyProtection="1">
      <alignment horizontal="left" vertical="top" wrapText="1" readingOrder="1"/>
      <protection locked="0"/>
    </xf>
    <xf numFmtId="0" fontId="15" fillId="0" borderId="0" xfId="0" applyFont="1" applyAlignment="1" applyProtection="1">
      <alignment horizontal="left" vertical="top" wrapText="1" readingOrder="1"/>
      <protection locked="0"/>
    </xf>
    <xf numFmtId="0" fontId="14" fillId="0" borderId="0" xfId="0" applyFont="1" applyAlignment="1" applyProtection="1">
      <alignment vertical="top" wrapText="1" readingOrder="1"/>
      <protection locked="0"/>
    </xf>
    <xf numFmtId="0" fontId="8" fillId="0" borderId="0" xfId="0" applyFont="1" applyAlignment="1" applyProtection="1">
      <alignment vertical="top" wrapText="1" readingOrder="1"/>
      <protection locked="0"/>
    </xf>
    <xf numFmtId="0" fontId="4" fillId="0" borderId="19" xfId="0" applyFont="1" applyBorder="1" applyAlignment="1" applyProtection="1">
      <alignment horizontal="center" vertical="top" wrapText="1" readingOrder="1"/>
      <protection locked="0"/>
    </xf>
    <xf numFmtId="0" fontId="4" fillId="0" borderId="74" xfId="0" applyFont="1" applyBorder="1" applyAlignment="1" applyProtection="1">
      <alignment horizontal="center" vertical="top" wrapText="1" readingOrder="1"/>
      <protection locked="0"/>
    </xf>
    <xf numFmtId="0" fontId="4" fillId="0" borderId="75" xfId="0" applyFont="1" applyBorder="1" applyAlignment="1" applyProtection="1">
      <alignment horizontal="center" vertical="top" wrapText="1" readingOrder="1"/>
      <protection locked="0"/>
    </xf>
    <xf numFmtId="0" fontId="4" fillId="0" borderId="13" xfId="0" applyFont="1" applyFill="1" applyBorder="1" applyAlignment="1" applyProtection="1">
      <alignment horizontal="left" vertical="center" wrapText="1" readingOrder="1"/>
      <protection locked="0"/>
    </xf>
    <xf numFmtId="0" fontId="0" fillId="0" borderId="79" xfId="0" applyFill="1" applyBorder="1" applyAlignment="1" applyProtection="1">
      <alignment vertical="top" wrapText="1"/>
      <protection locked="0"/>
    </xf>
    <xf numFmtId="0" fontId="4" fillId="2" borderId="16" xfId="0" applyFont="1" applyFill="1" applyBorder="1" applyAlignment="1" applyProtection="1">
      <alignment horizontal="center" vertical="center" wrapText="1" readingOrder="1"/>
      <protection locked="0"/>
    </xf>
    <xf numFmtId="0" fontId="0" fillId="2" borderId="75" xfId="0" applyFill="1" applyBorder="1" applyAlignment="1" applyProtection="1">
      <alignment vertical="top" wrapText="1"/>
      <protection locked="0"/>
    </xf>
    <xf numFmtId="0" fontId="13" fillId="0" borderId="0" xfId="0" applyFont="1" applyAlignment="1" applyProtection="1">
      <alignment vertical="top" wrapText="1" readingOrder="1"/>
      <protection locked="0"/>
    </xf>
    <xf numFmtId="0" fontId="2" fillId="0" borderId="13" xfId="0" applyFont="1" applyBorder="1" applyAlignment="1" applyProtection="1">
      <alignment horizontal="right" vertical="center" wrapText="1" readingOrder="1"/>
      <protection locked="0"/>
    </xf>
    <xf numFmtId="0" fontId="3" fillId="0" borderId="91" xfId="0" applyFont="1" applyBorder="1" applyAlignment="1" applyProtection="1">
      <alignment horizontal="left" vertical="center" wrapText="1" readingOrder="1"/>
      <protection locked="0"/>
    </xf>
    <xf numFmtId="0" fontId="0" fillId="0" borderId="92" xfId="0" applyBorder="1" applyAlignment="1" applyProtection="1">
      <alignment vertical="top" wrapText="1"/>
      <protection locked="0"/>
    </xf>
    <xf numFmtId="0" fontId="0" fillId="0" borderId="93" xfId="0" applyBorder="1" applyAlignment="1" applyProtection="1">
      <alignment vertical="top" wrapText="1"/>
      <protection locked="0"/>
    </xf>
    <xf numFmtId="0" fontId="4" fillId="20" borderId="13" xfId="0" applyFont="1" applyFill="1" applyBorder="1" applyAlignment="1" applyProtection="1">
      <alignment horizontal="left" vertical="center" wrapText="1" readingOrder="1"/>
      <protection locked="0"/>
    </xf>
    <xf numFmtId="0" fontId="8" fillId="20" borderId="13" xfId="0" applyFont="1" applyFill="1" applyBorder="1" applyAlignment="1" applyProtection="1">
      <alignment horizontal="left" vertical="top" wrapText="1" readingOrder="1"/>
      <protection locked="0"/>
    </xf>
    <xf numFmtId="0" fontId="8" fillId="0" borderId="15" xfId="0" applyFont="1" applyBorder="1" applyAlignment="1" applyProtection="1">
      <alignment horizontal="center" vertical="top" wrapText="1" readingOrder="1"/>
      <protection locked="0"/>
    </xf>
    <xf numFmtId="0" fontId="0" fillId="0" borderId="94" xfId="0" applyBorder="1" applyAlignment="1" applyProtection="1">
      <alignment vertical="top" wrapText="1"/>
      <protection locked="0"/>
    </xf>
    <xf numFmtId="0" fontId="4" fillId="0" borderId="14" xfId="0" applyFont="1" applyFill="1" applyBorder="1" applyAlignment="1" applyProtection="1">
      <alignment horizontal="left" vertical="top" wrapText="1" readingOrder="1"/>
      <protection locked="0"/>
    </xf>
    <xf numFmtId="0" fontId="0" fillId="0" borderId="82" xfId="0" applyFill="1" applyBorder="1" applyAlignment="1" applyProtection="1">
      <alignment vertical="top" wrapText="1"/>
      <protection locked="0"/>
    </xf>
    <xf numFmtId="0" fontId="4" fillId="0" borderId="14" xfId="0" applyFont="1" applyFill="1" applyBorder="1" applyAlignment="1" applyProtection="1">
      <alignment horizontal="left" vertical="center" wrapText="1" readingOrder="1"/>
      <protection locked="0"/>
    </xf>
    <xf numFmtId="0" fontId="4" fillId="21" borderId="14" xfId="0" applyFont="1" applyFill="1" applyBorder="1" applyAlignment="1" applyProtection="1">
      <alignment horizontal="center" vertical="center" wrapText="1" readingOrder="1"/>
      <protection locked="0"/>
    </xf>
    <xf numFmtId="0" fontId="0" fillId="11" borderId="77" xfId="0" applyFill="1" applyBorder="1" applyAlignment="1" applyProtection="1">
      <alignment vertical="top" wrapText="1"/>
      <protection locked="0"/>
    </xf>
    <xf numFmtId="0" fontId="4" fillId="22" borderId="0" xfId="0" applyFont="1" applyFill="1" applyAlignment="1" applyProtection="1">
      <alignment vertical="top" wrapText="1" readingOrder="1"/>
      <protection locked="0"/>
    </xf>
    <xf numFmtId="0" fontId="0" fillId="2" borderId="0" xfId="0" applyFill="1" applyAlignment="1">
      <alignment/>
    </xf>
    <xf numFmtId="0" fontId="4" fillId="21" borderId="14" xfId="0" applyFont="1" applyFill="1" applyBorder="1" applyAlignment="1" applyProtection="1">
      <alignment horizontal="left" vertical="center" wrapText="1" readingOrder="1"/>
      <protection locked="0"/>
    </xf>
    <xf numFmtId="0" fontId="0" fillId="11" borderId="82" xfId="0" applyFill="1" applyBorder="1" applyAlignment="1" applyProtection="1">
      <alignment vertical="top" wrapText="1"/>
      <protection locked="0"/>
    </xf>
    <xf numFmtId="0" fontId="12" fillId="0" borderId="0" xfId="0" applyFont="1" applyAlignment="1" applyProtection="1">
      <alignment horizontal="left" vertical="top" wrapText="1" readingOrder="1"/>
      <protection locked="0"/>
    </xf>
    <xf numFmtId="0" fontId="45" fillId="0" borderId="14" xfId="0" applyFont="1" applyFill="1" applyBorder="1" applyAlignment="1" applyProtection="1">
      <alignment horizontal="left" vertical="center" wrapText="1" readingOrder="1"/>
      <protection locked="0"/>
    </xf>
    <xf numFmtId="0" fontId="48" fillId="0" borderId="82" xfId="0" applyFont="1" applyFill="1" applyBorder="1" applyAlignment="1" applyProtection="1">
      <alignment vertical="top" wrapText="1"/>
      <protection locked="0"/>
    </xf>
    <xf numFmtId="0" fontId="48" fillId="0" borderId="77" xfId="0" applyFont="1" applyFill="1" applyBorder="1" applyAlignment="1" applyProtection="1">
      <alignment vertical="top" wrapText="1"/>
      <protection locked="0"/>
    </xf>
    <xf numFmtId="0" fontId="0" fillId="0" borderId="77" xfId="0" applyFill="1" applyBorder="1" applyAlignment="1" applyProtection="1">
      <alignment vertical="top" wrapText="1"/>
      <protection locked="0"/>
    </xf>
    <xf numFmtId="0" fontId="45" fillId="0" borderId="95" xfId="55" applyFont="1" applyFill="1" applyBorder="1" applyAlignment="1">
      <alignment horizontal="center" vertical="top" wrapText="1"/>
      <protection/>
    </xf>
    <xf numFmtId="0" fontId="24" fillId="0" borderId="74" xfId="55" applyFont="1" applyFill="1" applyBorder="1" applyAlignment="1">
      <alignment horizontal="left" vertical="center" wrapText="1"/>
      <protection/>
    </xf>
    <xf numFmtId="0" fontId="10" fillId="0" borderId="0" xfId="0" applyFont="1" applyAlignment="1" applyProtection="1">
      <alignment vertical="top" wrapText="1" readingOrder="1"/>
      <protection locked="0"/>
    </xf>
    <xf numFmtId="0" fontId="4" fillId="0" borderId="88" xfId="0" applyFont="1" applyBorder="1" applyAlignment="1" applyProtection="1">
      <alignment horizontal="center" vertical="center" wrapText="1" readingOrder="1"/>
      <protection locked="0"/>
    </xf>
    <xf numFmtId="0" fontId="0" fillId="0" borderId="96" xfId="0" applyBorder="1" applyAlignment="1" applyProtection="1">
      <alignment vertical="center" wrapText="1"/>
      <protection locked="0"/>
    </xf>
    <xf numFmtId="0" fontId="0" fillId="0" borderId="25" xfId="0" applyBorder="1" applyAlignment="1" applyProtection="1">
      <alignment vertical="center" wrapText="1"/>
      <protection locked="0"/>
    </xf>
    <xf numFmtId="0" fontId="4" fillId="0" borderId="0" xfId="0" applyFont="1" applyAlignment="1" applyProtection="1">
      <alignment horizontal="left" vertical="top" wrapText="1" readingOrder="1"/>
      <protection locked="0"/>
    </xf>
    <xf numFmtId="0" fontId="4" fillId="0" borderId="2" xfId="0" applyFont="1" applyBorder="1" applyAlignment="1" applyProtection="1">
      <alignment horizontal="center" vertical="top" wrapText="1" readingOrder="1"/>
      <protection locked="0"/>
    </xf>
    <xf numFmtId="0" fontId="45" fillId="0" borderId="0" xfId="0" applyFont="1" applyAlignment="1" applyProtection="1">
      <alignment horizontal="right" vertical="top" wrapText="1" readingOrder="1"/>
      <protection locked="0"/>
    </xf>
    <xf numFmtId="0" fontId="48" fillId="0" borderId="0" xfId="0" applyFont="1" applyAlignment="1">
      <alignment/>
    </xf>
    <xf numFmtId="0" fontId="3" fillId="0" borderId="92" xfId="0" applyFont="1" applyBorder="1" applyAlignment="1" applyProtection="1">
      <alignment horizontal="left" vertical="top" wrapText="1" readingOrder="1"/>
      <protection locked="0"/>
    </xf>
    <xf numFmtId="0" fontId="4" fillId="20" borderId="0" xfId="0" applyFont="1" applyFill="1" applyAlignment="1" applyProtection="1">
      <alignment horizontal="left" vertical="top" wrapText="1" readingOrder="1"/>
      <protection locked="0"/>
    </xf>
    <xf numFmtId="0" fontId="2" fillId="0" borderId="97" xfId="0" applyFont="1" applyBorder="1" applyAlignment="1">
      <alignment horizontal="right" vertical="center" wrapText="1" readingOrder="1"/>
    </xf>
    <xf numFmtId="0" fontId="2" fillId="0" borderId="98" xfId="0" applyFont="1" applyBorder="1" applyAlignment="1">
      <alignment horizontal="right" vertical="center" wrapText="1" readingOrder="1"/>
    </xf>
    <xf numFmtId="0" fontId="2" fillId="0" borderId="99" xfId="0" applyFont="1" applyBorder="1" applyAlignment="1">
      <alignment horizontal="right" vertical="center" wrapText="1" readingOrder="1"/>
    </xf>
    <xf numFmtId="0" fontId="24" fillId="0" borderId="100" xfId="0" applyFont="1" applyBorder="1" applyAlignment="1">
      <alignment horizontal="left" vertical="center" wrapText="1" readingOrder="1"/>
    </xf>
    <xf numFmtId="0" fontId="24" fillId="0" borderId="92" xfId="0" applyFont="1" applyBorder="1" applyAlignment="1">
      <alignment horizontal="left" vertical="center" wrapText="1" readingOrder="1"/>
    </xf>
    <xf numFmtId="0" fontId="24" fillId="0" borderId="101" xfId="0" applyFont="1" applyBorder="1" applyAlignment="1">
      <alignment horizontal="left" vertical="center" wrapText="1" readingOrder="1"/>
    </xf>
    <xf numFmtId="0" fontId="0" fillId="0" borderId="0" xfId="0" applyAlignment="1">
      <alignment wrapText="1"/>
    </xf>
    <xf numFmtId="0" fontId="5" fillId="26" borderId="2" xfId="0" applyFont="1" applyFill="1" applyBorder="1" applyAlignment="1">
      <alignment horizontal="left" vertical="top" wrapText="1" readingOrder="1"/>
    </xf>
    <xf numFmtId="0" fontId="4" fillId="17" borderId="2" xfId="0" applyFont="1" applyFill="1" applyBorder="1" applyAlignment="1">
      <alignment horizontal="left" vertical="top" wrapText="1" readingOrder="1"/>
    </xf>
    <xf numFmtId="0" fontId="13" fillId="0" borderId="0" xfId="0" applyFont="1" applyAlignment="1">
      <alignment horizontal="left" vertical="top" wrapText="1" readingOrder="1"/>
    </xf>
    <xf numFmtId="0" fontId="12" fillId="0" borderId="0" xfId="0" applyFont="1" applyAlignment="1">
      <alignment horizontal="left" vertical="top" wrapText="1" readingOrder="1"/>
    </xf>
    <xf numFmtId="0" fontId="0" fillId="0" borderId="0" xfId="0" applyFont="1" applyAlignment="1">
      <alignment vertical="top" wrapText="1"/>
    </xf>
    <xf numFmtId="0" fontId="4" fillId="0" borderId="102" xfId="0" applyFont="1" applyBorder="1" applyAlignment="1">
      <alignment horizontal="left" vertical="center" wrapText="1" readingOrder="1"/>
    </xf>
    <xf numFmtId="0" fontId="4" fillId="0" borderId="103" xfId="0" applyFont="1" applyBorder="1" applyAlignment="1">
      <alignment horizontal="left" vertical="center" wrapText="1" readingOrder="1"/>
    </xf>
    <xf numFmtId="0" fontId="4" fillId="0" borderId="104" xfId="0" applyFont="1" applyBorder="1" applyAlignment="1">
      <alignment horizontal="left" vertical="center" wrapText="1" readingOrder="1"/>
    </xf>
    <xf numFmtId="0" fontId="4" fillId="6" borderId="2" xfId="0" applyFont="1" applyFill="1" applyBorder="1" applyAlignment="1">
      <alignment horizontal="center" vertical="center" wrapText="1" readingOrder="1"/>
    </xf>
    <xf numFmtId="0" fontId="4" fillId="16" borderId="105" xfId="0" applyFont="1" applyFill="1" applyBorder="1" applyAlignment="1">
      <alignment horizontal="left" vertical="center" wrapText="1" readingOrder="1"/>
    </xf>
    <xf numFmtId="0" fontId="4" fillId="16" borderId="106" xfId="0" applyFont="1" applyFill="1" applyBorder="1" applyAlignment="1">
      <alignment horizontal="left" vertical="center" wrapText="1" readingOrder="1"/>
    </xf>
    <xf numFmtId="0" fontId="4" fillId="16" borderId="107" xfId="0" applyFont="1" applyFill="1" applyBorder="1" applyAlignment="1">
      <alignment horizontal="left" vertical="center" wrapText="1" readingOrder="1"/>
    </xf>
    <xf numFmtId="0" fontId="0" fillId="0" borderId="98" xfId="0" applyFont="1" applyBorder="1" applyAlignment="1">
      <alignment vertical="top" wrapText="1"/>
    </xf>
    <xf numFmtId="0" fontId="0" fillId="0" borderId="0" xfId="0" applyFont="1" applyBorder="1" applyAlignment="1">
      <alignment vertical="top" wrapText="1"/>
    </xf>
    <xf numFmtId="0" fontId="4" fillId="0" borderId="2" xfId="0" applyFont="1" applyBorder="1" applyAlignment="1">
      <alignment horizontal="center" vertical="center" wrapText="1" readingOrder="1"/>
    </xf>
    <xf numFmtId="0" fontId="13" fillId="0" borderId="0" xfId="73" applyFont="1" applyAlignment="1" applyProtection="1">
      <alignment vertical="top" wrapText="1" readingOrder="1"/>
      <protection locked="0"/>
    </xf>
    <xf numFmtId="0" fontId="0" fillId="0" borderId="0" xfId="73">
      <alignment/>
      <protection/>
    </xf>
    <xf numFmtId="0" fontId="10" fillId="0" borderId="0" xfId="73" applyFont="1" applyAlignment="1" applyProtection="1">
      <alignment vertical="top" wrapText="1" readingOrder="1"/>
      <protection locked="0"/>
    </xf>
    <xf numFmtId="0" fontId="4" fillId="0" borderId="16" xfId="73" applyFont="1" applyBorder="1" applyAlignment="1" applyProtection="1">
      <alignment horizontal="center" vertical="top" wrapText="1" readingOrder="1"/>
      <protection locked="0"/>
    </xf>
    <xf numFmtId="0" fontId="0" fillId="0" borderId="96" xfId="73" applyBorder="1" applyAlignment="1" applyProtection="1">
      <alignment vertical="top" wrapText="1"/>
      <protection locked="0"/>
    </xf>
    <xf numFmtId="0" fontId="0" fillId="0" borderId="25" xfId="73" applyBorder="1" applyAlignment="1" applyProtection="1">
      <alignment vertical="top" wrapText="1"/>
      <protection locked="0"/>
    </xf>
    <xf numFmtId="0" fontId="4" fillId="0" borderId="0" xfId="73" applyFont="1" applyAlignment="1" applyProtection="1">
      <alignment horizontal="left" vertical="top" wrapText="1" readingOrder="1"/>
      <protection locked="0"/>
    </xf>
    <xf numFmtId="0" fontId="4" fillId="0" borderId="55" xfId="73" applyFont="1" applyBorder="1" applyAlignment="1" applyProtection="1">
      <alignment horizontal="center" vertical="top" wrapText="1" readingOrder="1"/>
      <protection locked="0"/>
    </xf>
    <xf numFmtId="0" fontId="0" fillId="0" borderId="54" xfId="73" applyBorder="1" applyAlignment="1" applyProtection="1">
      <alignment vertical="top" wrapText="1" readingOrder="1"/>
      <protection locked="0"/>
    </xf>
    <xf numFmtId="0" fontId="0" fillId="0" borderId="54" xfId="0" applyBorder="1" applyAlignment="1">
      <alignment readingOrder="1"/>
    </xf>
    <xf numFmtId="0" fontId="0" fillId="0" borderId="108" xfId="0" applyBorder="1" applyAlignment="1">
      <alignment readingOrder="1"/>
    </xf>
    <xf numFmtId="0" fontId="45" fillId="0" borderId="0" xfId="73" applyFont="1" applyAlignment="1" applyProtection="1">
      <alignment horizontal="right" vertical="top" wrapText="1" readingOrder="1"/>
      <protection locked="0"/>
    </xf>
    <xf numFmtId="0" fontId="48" fillId="0" borderId="0" xfId="73" applyFont="1">
      <alignment/>
      <protection/>
    </xf>
    <xf numFmtId="0" fontId="3" fillId="0" borderId="92" xfId="73" applyFont="1" applyBorder="1" applyAlignment="1" applyProtection="1">
      <alignment horizontal="left" vertical="top" wrapText="1" readingOrder="1"/>
      <protection locked="0"/>
    </xf>
    <xf numFmtId="0" fontId="0" fillId="0" borderId="92" xfId="73" applyBorder="1" applyAlignment="1" applyProtection="1">
      <alignment vertical="top" wrapText="1"/>
      <protection locked="0"/>
    </xf>
    <xf numFmtId="0" fontId="4" fillId="20" borderId="0" xfId="73" applyFont="1" applyFill="1" applyAlignment="1" applyProtection="1">
      <alignment horizontal="left" vertical="top" wrapText="1" readingOrder="1"/>
      <protection locked="0"/>
    </xf>
    <xf numFmtId="0" fontId="22" fillId="0" borderId="0" xfId="0" applyFont="1" applyAlignment="1" applyProtection="1">
      <alignment vertical="top" wrapText="1" readingOrder="1"/>
      <protection locked="0"/>
    </xf>
    <xf numFmtId="0" fontId="17" fillId="20" borderId="2" xfId="0" applyFont="1" applyFill="1" applyBorder="1" applyAlignment="1" applyProtection="1">
      <alignment horizontal="center" vertical="center" wrapText="1" readingOrder="1"/>
      <protection locked="0"/>
    </xf>
    <xf numFmtId="0" fontId="0" fillId="20" borderId="2" xfId="0" applyFont="1" applyFill="1" applyBorder="1" applyAlignment="1" applyProtection="1">
      <alignment vertical="top" wrapText="1"/>
      <protection locked="0"/>
    </xf>
    <xf numFmtId="0" fontId="17" fillId="0" borderId="0" xfId="0" applyFont="1" applyFill="1" applyAlignment="1" applyProtection="1">
      <alignment horizontal="left" vertical="center" wrapText="1" readingOrder="1"/>
      <protection locked="0"/>
    </xf>
    <xf numFmtId="0" fontId="45" fillId="0" borderId="0" xfId="0" applyFont="1" applyBorder="1" applyAlignment="1" applyProtection="1">
      <alignment horizontal="right" vertical="center" wrapText="1" readingOrder="1"/>
      <protection locked="0"/>
    </xf>
    <xf numFmtId="0" fontId="23" fillId="16" borderId="0" xfId="0" applyFont="1" applyFill="1" applyBorder="1" applyAlignment="1" applyProtection="1">
      <alignment horizontal="left" vertical="center" wrapText="1" readingOrder="1"/>
      <protection locked="0"/>
    </xf>
    <xf numFmtId="0" fontId="17" fillId="16" borderId="0" xfId="0" applyFont="1" applyFill="1" applyAlignment="1" applyProtection="1">
      <alignment vertical="center" wrapText="1" readingOrder="1"/>
      <protection locked="0"/>
    </xf>
    <xf numFmtId="0" fontId="0" fillId="16" borderId="0" xfId="0" applyFont="1" applyFill="1" applyAlignment="1">
      <alignment/>
    </xf>
    <xf numFmtId="0" fontId="21" fillId="0" borderId="0" xfId="0" applyFont="1" applyAlignment="1" applyProtection="1">
      <alignment vertical="top" wrapText="1" readingOrder="1"/>
      <protection locked="0"/>
    </xf>
    <xf numFmtId="0" fontId="0" fillId="20" borderId="0" xfId="0" applyFont="1" applyFill="1" applyAlignment="1" applyProtection="1">
      <alignment vertical="top" wrapText="1" readingOrder="1"/>
      <protection locked="0"/>
    </xf>
    <xf numFmtId="0" fontId="0" fillId="20" borderId="0" xfId="0" applyFont="1" applyFill="1" applyAlignment="1" applyProtection="1">
      <alignment vertical="top" wrapText="1"/>
      <protection locked="0"/>
    </xf>
    <xf numFmtId="0" fontId="17" fillId="20" borderId="109" xfId="73" applyFont="1" applyFill="1" applyBorder="1" applyAlignment="1" applyProtection="1">
      <alignment horizontal="left" vertical="center" wrapText="1" readingOrder="1"/>
      <protection locked="0"/>
    </xf>
    <xf numFmtId="0" fontId="17" fillId="20" borderId="110" xfId="73" applyFont="1" applyFill="1" applyBorder="1" applyAlignment="1" applyProtection="1">
      <alignment horizontal="left" vertical="center" wrapText="1" readingOrder="1"/>
      <protection locked="0"/>
    </xf>
    <xf numFmtId="0" fontId="17" fillId="20" borderId="111" xfId="73" applyFont="1" applyFill="1" applyBorder="1" applyAlignment="1" applyProtection="1">
      <alignment horizontal="left" vertical="center" wrapText="1" readingOrder="1"/>
      <protection locked="0"/>
    </xf>
    <xf numFmtId="0" fontId="45" fillId="0" borderId="95" xfId="73" applyFont="1" applyBorder="1" applyAlignment="1" applyProtection="1">
      <alignment horizontal="right" vertical="top" wrapText="1" readingOrder="1"/>
      <protection locked="0"/>
    </xf>
    <xf numFmtId="0" fontId="48" fillId="0" borderId="0" xfId="73" applyFont="1" applyBorder="1" applyAlignment="1" applyProtection="1">
      <alignment vertical="top" wrapText="1"/>
      <protection locked="0"/>
    </xf>
    <xf numFmtId="0" fontId="48" fillId="0" borderId="0" xfId="73" applyFont="1" applyAlignment="1">
      <alignment/>
      <protection/>
    </xf>
    <xf numFmtId="0" fontId="3" fillId="0" borderId="0" xfId="73" applyFont="1" applyBorder="1" applyAlignment="1" applyProtection="1">
      <alignment horizontal="left" vertical="center" wrapText="1" readingOrder="1"/>
      <protection locked="0"/>
    </xf>
    <xf numFmtId="0" fontId="0" fillId="0" borderId="0" xfId="73" applyBorder="1" applyAlignment="1" applyProtection="1">
      <alignment vertical="top" wrapText="1"/>
      <protection locked="0"/>
    </xf>
    <xf numFmtId="0" fontId="0" fillId="0" borderId="0" xfId="73" applyAlignment="1">
      <alignment/>
      <protection/>
    </xf>
    <xf numFmtId="0" fontId="4" fillId="0" borderId="95" xfId="73" applyFont="1" applyBorder="1" applyAlignment="1" applyProtection="1">
      <alignment horizontal="left" vertical="center" wrapText="1" readingOrder="1"/>
      <protection locked="0"/>
    </xf>
    <xf numFmtId="0" fontId="4" fillId="0" borderId="95" xfId="73" applyFont="1" applyFill="1" applyBorder="1" applyAlignment="1" applyProtection="1">
      <alignment horizontal="left" vertical="center" wrapText="1" readingOrder="1"/>
      <protection locked="0"/>
    </xf>
    <xf numFmtId="0" fontId="0" fillId="0" borderId="0" xfId="73" applyFill="1" applyBorder="1" applyAlignment="1" applyProtection="1">
      <alignment vertical="top" wrapText="1"/>
      <protection locked="0"/>
    </xf>
    <xf numFmtId="0" fontId="0" fillId="0" borderId="0" xfId="73" applyFill="1" applyAlignment="1">
      <alignment/>
      <protection/>
    </xf>
    <xf numFmtId="0" fontId="24" fillId="0" borderId="112" xfId="0" applyFont="1" applyBorder="1" applyAlignment="1">
      <alignment vertical="top" wrapText="1"/>
    </xf>
    <xf numFmtId="0" fontId="29" fillId="2" borderId="113" xfId="0" applyFont="1" applyFill="1" applyBorder="1" applyAlignment="1">
      <alignment horizontal="center" vertical="center" wrapText="1"/>
    </xf>
    <xf numFmtId="0" fontId="29" fillId="2" borderId="114" xfId="0" applyFont="1" applyFill="1" applyBorder="1" applyAlignment="1">
      <alignment horizontal="center" vertical="center" wrapText="1"/>
    </xf>
    <xf numFmtId="0" fontId="29" fillId="2" borderId="115" xfId="0" applyFont="1" applyFill="1" applyBorder="1" applyAlignment="1">
      <alignment horizontal="center" vertical="center" wrapText="1"/>
    </xf>
    <xf numFmtId="0" fontId="34" fillId="0" borderId="112" xfId="0" applyFont="1" applyBorder="1" applyAlignment="1">
      <alignment vertical="center" wrapText="1"/>
    </xf>
    <xf numFmtId="0" fontId="27" fillId="0" borderId="35" xfId="0" applyFont="1" applyFill="1" applyBorder="1" applyAlignment="1">
      <alignment horizontal="justify" vertical="top" wrapText="1"/>
    </xf>
    <xf numFmtId="0" fontId="27" fillId="0" borderId="46" xfId="0" applyFont="1" applyFill="1" applyBorder="1" applyAlignment="1">
      <alignment horizontal="justify" vertical="top" wrapText="1"/>
    </xf>
    <xf numFmtId="0" fontId="27" fillId="0" borderId="47" xfId="0" applyFont="1" applyFill="1" applyBorder="1" applyAlignment="1">
      <alignment horizontal="justify" vertical="top" wrapText="1"/>
    </xf>
    <xf numFmtId="0" fontId="45" fillId="0" borderId="0" xfId="55" applyFont="1" applyFill="1" applyBorder="1" applyAlignment="1">
      <alignment horizontal="center" vertical="top" wrapText="1"/>
      <protection/>
    </xf>
    <xf numFmtId="0" fontId="24" fillId="0" borderId="49" xfId="55" applyFont="1" applyFill="1" applyBorder="1" applyAlignment="1">
      <alignment horizontal="left" vertical="top" wrapText="1"/>
      <protection/>
    </xf>
    <xf numFmtId="0" fontId="36" fillId="2" borderId="35" xfId="0" applyFont="1" applyFill="1" applyBorder="1" applyAlignment="1">
      <alignment horizontal="left" vertical="top" wrapText="1" indent="1"/>
    </xf>
    <xf numFmtId="0" fontId="36" fillId="2" borderId="47" xfId="0" applyFont="1" applyFill="1" applyBorder="1" applyAlignment="1">
      <alignment horizontal="left" vertical="top" wrapText="1" indent="1"/>
    </xf>
    <xf numFmtId="0" fontId="29" fillId="0" borderId="116" xfId="0" applyFont="1" applyBorder="1" applyAlignment="1">
      <alignment horizontal="right" vertical="top" wrapText="1"/>
    </xf>
    <xf numFmtId="0" fontId="29" fillId="0" borderId="117" xfId="0" applyFont="1" applyBorder="1" applyAlignment="1">
      <alignment horizontal="right" vertical="top" wrapText="1"/>
    </xf>
    <xf numFmtId="0" fontId="29" fillId="0" borderId="30" xfId="0" applyFont="1" applyBorder="1" applyAlignment="1">
      <alignment horizontal="right" vertical="top" wrapText="1"/>
    </xf>
    <xf numFmtId="0" fontId="24" fillId="0" borderId="0" xfId="0" applyFont="1" applyAlignment="1">
      <alignment horizontal="left" vertical="top" wrapText="1"/>
    </xf>
    <xf numFmtId="0" fontId="24" fillId="0" borderId="0" xfId="0" applyFont="1" applyAlignment="1">
      <alignment vertical="top" wrapText="1"/>
    </xf>
    <xf numFmtId="0" fontId="26" fillId="0" borderId="0" xfId="0" applyFont="1" applyAlignment="1">
      <alignment wrapText="1"/>
    </xf>
    <xf numFmtId="0" fontId="33" fillId="0" borderId="118" xfId="0" applyFont="1" applyBorder="1" applyAlignment="1">
      <alignment horizontal="center" wrapText="1"/>
    </xf>
    <xf numFmtId="0" fontId="33" fillId="0" borderId="119" xfId="0" applyFont="1" applyBorder="1" applyAlignment="1">
      <alignment horizontal="center" wrapText="1"/>
    </xf>
    <xf numFmtId="0" fontId="33" fillId="0" borderId="120" xfId="0" applyFont="1" applyBorder="1" applyAlignment="1">
      <alignment horizontal="center" wrapText="1"/>
    </xf>
    <xf numFmtId="0" fontId="33" fillId="0" borderId="121" xfId="0" applyFont="1" applyBorder="1" applyAlignment="1">
      <alignment horizontal="center" wrapText="1"/>
    </xf>
    <xf numFmtId="0" fontId="29" fillId="0" borderId="122" xfId="0" applyFont="1" applyBorder="1" applyAlignment="1">
      <alignment horizontal="right" vertical="top" wrapText="1"/>
    </xf>
    <xf numFmtId="0" fontId="29" fillId="2" borderId="35" xfId="0" applyFont="1" applyFill="1" applyBorder="1" applyAlignment="1">
      <alignment horizontal="center" vertical="top" wrapText="1"/>
    </xf>
    <xf numFmtId="0" fontId="29" fillId="2" borderId="46" xfId="0" applyFont="1" applyFill="1" applyBorder="1" applyAlignment="1">
      <alignment horizontal="center" vertical="top" wrapText="1"/>
    </xf>
    <xf numFmtId="0" fontId="29" fillId="2" borderId="123" xfId="0" applyFont="1" applyFill="1" applyBorder="1" applyAlignment="1">
      <alignment horizontal="center" vertical="top" wrapText="1"/>
    </xf>
    <xf numFmtId="0" fontId="29" fillId="2" borderId="124" xfId="0" applyFont="1" applyFill="1" applyBorder="1" applyAlignment="1">
      <alignment horizontal="center" vertical="top" wrapText="1"/>
    </xf>
    <xf numFmtId="0" fontId="24" fillId="0" borderId="49" xfId="55" applyFont="1" applyBorder="1" applyAlignment="1">
      <alignment horizontal="left" vertical="center" wrapText="1"/>
      <protection/>
    </xf>
    <xf numFmtId="0" fontId="41" fillId="2" borderId="35" xfId="0" applyFont="1" applyFill="1" applyBorder="1" applyAlignment="1">
      <alignment horizontal="center" vertical="top" wrapText="1"/>
    </xf>
    <xf numFmtId="0" fontId="41" fillId="2" borderId="46" xfId="0" applyFont="1" applyFill="1" applyBorder="1" applyAlignment="1">
      <alignment horizontal="center" vertical="top" wrapText="1"/>
    </xf>
    <xf numFmtId="0" fontId="41" fillId="2" borderId="47" xfId="0" applyFont="1" applyFill="1" applyBorder="1" applyAlignment="1">
      <alignment horizontal="center" vertical="top" wrapText="1"/>
    </xf>
    <xf numFmtId="0" fontId="41" fillId="2" borderId="125" xfId="0" applyFont="1" applyFill="1" applyBorder="1" applyAlignment="1">
      <alignment horizontal="center" vertical="top" wrapText="1"/>
    </xf>
    <xf numFmtId="0" fontId="41" fillId="2" borderId="61" xfId="0" applyFont="1" applyFill="1" applyBorder="1" applyAlignment="1">
      <alignment horizontal="center" vertical="top" wrapText="1"/>
    </xf>
    <xf numFmtId="0" fontId="41" fillId="2" borderId="126" xfId="0" applyFont="1" applyFill="1" applyBorder="1" applyAlignment="1">
      <alignment horizontal="center" vertical="top" wrapText="1"/>
    </xf>
    <xf numFmtId="0" fontId="41" fillId="2" borderId="45" xfId="0" applyFont="1" applyFill="1" applyBorder="1" applyAlignment="1">
      <alignment horizontal="center" vertical="top" wrapText="1"/>
    </xf>
    <xf numFmtId="0" fontId="41" fillId="2" borderId="0" xfId="0" applyFont="1" applyFill="1" applyBorder="1" applyAlignment="1">
      <alignment horizontal="center" vertical="top" wrapText="1"/>
    </xf>
    <xf numFmtId="0" fontId="41" fillId="2" borderId="127" xfId="0" applyFont="1" applyFill="1" applyBorder="1" applyAlignment="1">
      <alignment horizontal="center" vertical="top" wrapText="1"/>
    </xf>
    <xf numFmtId="0" fontId="41" fillId="2" borderId="50" xfId="0" applyFont="1" applyFill="1" applyBorder="1" applyAlignment="1">
      <alignment horizontal="center" vertical="top" wrapText="1"/>
    </xf>
    <xf numFmtId="0" fontId="41" fillId="2" borderId="59" xfId="0" applyFont="1" applyFill="1" applyBorder="1" applyAlignment="1">
      <alignment horizontal="center" vertical="top" wrapText="1"/>
    </xf>
    <xf numFmtId="0" fontId="41" fillId="2" borderId="48" xfId="0" applyFont="1" applyFill="1" applyBorder="1" applyAlignment="1">
      <alignment horizontal="center" vertical="top" wrapText="1"/>
    </xf>
    <xf numFmtId="0" fontId="41" fillId="2" borderId="128" xfId="0" applyFont="1" applyFill="1" applyBorder="1" applyAlignment="1">
      <alignment horizontal="center" vertical="top" wrapText="1"/>
    </xf>
    <xf numFmtId="0" fontId="41" fillId="2" borderId="129" xfId="0" applyFont="1" applyFill="1" applyBorder="1" applyAlignment="1">
      <alignment horizontal="center" vertical="top" wrapText="1"/>
    </xf>
    <xf numFmtId="0" fontId="41" fillId="2" borderId="130" xfId="0" applyFont="1" applyFill="1" applyBorder="1" applyAlignment="1">
      <alignment horizontal="center" vertical="top" wrapText="1"/>
    </xf>
    <xf numFmtId="0" fontId="41" fillId="2" borderId="131" xfId="0" applyFont="1" applyFill="1" applyBorder="1" applyAlignment="1">
      <alignment horizontal="center" vertical="top" wrapText="1"/>
    </xf>
    <xf numFmtId="0" fontId="41" fillId="2" borderId="132" xfId="0" applyFont="1" applyFill="1" applyBorder="1" applyAlignment="1">
      <alignment horizontal="center" vertical="top" wrapText="1"/>
    </xf>
    <xf numFmtId="0" fontId="41" fillId="2" borderId="133" xfId="0" applyFont="1" applyFill="1" applyBorder="1" applyAlignment="1">
      <alignment horizontal="center" vertical="top" wrapText="1"/>
    </xf>
    <xf numFmtId="0" fontId="41" fillId="2" borderId="134" xfId="0" applyFont="1" applyFill="1" applyBorder="1" applyAlignment="1">
      <alignment horizontal="center" vertical="top" wrapText="1"/>
    </xf>
    <xf numFmtId="0" fontId="41" fillId="2" borderId="34" xfId="0" applyFont="1" applyFill="1" applyBorder="1" applyAlignment="1">
      <alignment horizontal="center" vertical="top" wrapText="1"/>
    </xf>
    <xf numFmtId="0" fontId="41" fillId="2" borderId="135" xfId="0" applyFont="1" applyFill="1" applyBorder="1" applyAlignment="1">
      <alignment horizontal="center" vertical="top" wrapText="1"/>
    </xf>
    <xf numFmtId="0" fontId="41" fillId="2" borderId="33" xfId="0" applyFont="1" applyFill="1" applyBorder="1" applyAlignment="1">
      <alignment horizontal="center" vertical="top" wrapText="1"/>
    </xf>
    <xf numFmtId="0" fontId="60" fillId="2" borderId="135" xfId="82" applyFont="1" applyFill="1" applyBorder="1" applyAlignment="1" applyProtection="1">
      <alignment horizontal="center" vertical="top" wrapText="1"/>
      <protection/>
    </xf>
    <xf numFmtId="0" fontId="60" fillId="2" borderId="33" xfId="82" applyFont="1" applyFill="1" applyBorder="1" applyAlignment="1" applyProtection="1">
      <alignment horizontal="center" vertical="top" wrapText="1"/>
      <protection/>
    </xf>
    <xf numFmtId="0" fontId="41" fillId="2" borderId="136" xfId="0" applyFont="1" applyFill="1" applyBorder="1" applyAlignment="1">
      <alignment horizontal="center" vertical="top" wrapText="1"/>
    </xf>
    <xf numFmtId="0" fontId="41" fillId="2" borderId="32" xfId="0" applyFont="1" applyFill="1" applyBorder="1" applyAlignment="1">
      <alignment horizontal="center" vertical="top" wrapText="1"/>
    </xf>
    <xf numFmtId="0" fontId="27" fillId="0" borderId="45" xfId="0" applyFont="1" applyBorder="1" applyAlignment="1">
      <alignment wrapText="1"/>
    </xf>
    <xf numFmtId="0" fontId="44" fillId="0" borderId="0" xfId="55" applyFont="1" applyBorder="1" applyAlignment="1">
      <alignment horizontal="left" vertical="top" wrapText="1"/>
      <protection/>
    </xf>
    <xf numFmtId="0" fontId="65" fillId="0" borderId="0" xfId="55" applyFont="1" applyAlignment="1">
      <alignment horizontal="left" vertical="top" wrapText="1"/>
      <protection/>
    </xf>
    <xf numFmtId="0" fontId="45" fillId="0" borderId="137" xfId="55" applyFont="1" applyFill="1" applyBorder="1" applyAlignment="1">
      <alignment horizontal="center" vertical="top" wrapText="1"/>
      <protection/>
    </xf>
    <xf numFmtId="0" fontId="24" fillId="0" borderId="0" xfId="55" applyFont="1" applyBorder="1" applyAlignment="1">
      <alignment horizontal="left" vertical="top" wrapText="1"/>
      <protection/>
    </xf>
    <xf numFmtId="0" fontId="24" fillId="0" borderId="0" xfId="55" applyFont="1" applyBorder="1" applyAlignment="1">
      <alignment horizontal="center" vertical="top" wrapText="1"/>
      <protection/>
    </xf>
    <xf numFmtId="0" fontId="52" fillId="0" borderId="0" xfId="55" applyFont="1" applyBorder="1" applyAlignment="1">
      <alignment horizontal="left" vertical="top" wrapText="1"/>
      <protection/>
    </xf>
    <xf numFmtId="0" fontId="44" fillId="0" borderId="54" xfId="55" applyFont="1" applyBorder="1" applyAlignment="1">
      <alignment horizontal="left" vertical="top" wrapText="1"/>
      <protection/>
    </xf>
    <xf numFmtId="0" fontId="77" fillId="0" borderId="0" xfId="55" applyFont="1" applyBorder="1" applyAlignment="1">
      <alignment horizontal="left" vertical="center" wrapText="1"/>
      <protection/>
    </xf>
    <xf numFmtId="0" fontId="24" fillId="0" borderId="54" xfId="55" applyFont="1" applyBorder="1" applyAlignment="1">
      <alignment horizontal="left" vertical="top" wrapText="1"/>
      <protection/>
    </xf>
    <xf numFmtId="0" fontId="0" fillId="0" borderId="0" xfId="55" applyFont="1" applyAlignment="1">
      <alignment horizontal="center" wrapText="1"/>
      <protection/>
    </xf>
    <xf numFmtId="0" fontId="0" fillId="0" borderId="0" xfId="55" applyAlignment="1">
      <alignment horizontal="center" wrapText="1"/>
      <protection/>
    </xf>
    <xf numFmtId="0" fontId="24" fillId="0" borderId="49" xfId="55" applyFont="1" applyBorder="1" applyAlignment="1">
      <alignment horizontal="left" vertical="top" wrapText="1"/>
      <protection/>
    </xf>
    <xf numFmtId="0" fontId="47" fillId="0" borderId="0" xfId="55" applyFont="1" applyBorder="1" applyAlignment="1">
      <alignment horizontal="left" vertical="top" wrapText="1"/>
      <protection/>
    </xf>
    <xf numFmtId="0" fontId="44" fillId="0" borderId="0" xfId="55" applyFont="1" applyBorder="1" applyAlignment="1">
      <alignment horizontal="left" vertical="top" wrapText="1"/>
      <protection/>
    </xf>
    <xf numFmtId="0" fontId="46" fillId="0" borderId="0" xfId="55" applyFont="1" applyBorder="1" applyAlignment="1">
      <alignment horizontal="left" vertical="top" wrapText="1"/>
      <protection/>
    </xf>
    <xf numFmtId="0" fontId="24" fillId="0" borderId="0" xfId="55" applyFont="1" applyBorder="1" applyAlignment="1">
      <alignment horizontal="left" vertical="top"/>
      <protection/>
    </xf>
    <xf numFmtId="0" fontId="83" fillId="0" borderId="0" xfId="55" applyFont="1" applyAlignment="1">
      <alignment horizontal="center" wrapText="1"/>
      <protection/>
    </xf>
    <xf numFmtId="0" fontId="83" fillId="2" borderId="35" xfId="55" applyFont="1" applyFill="1" applyBorder="1" applyAlignment="1">
      <alignment horizontal="center" wrapText="1"/>
      <protection/>
    </xf>
    <xf numFmtId="0" fontId="83" fillId="2" borderId="46" xfId="55" applyFont="1" applyFill="1" applyBorder="1" applyAlignment="1">
      <alignment horizontal="center" wrapText="1"/>
      <protection/>
    </xf>
    <xf numFmtId="0" fontId="83" fillId="2" borderId="123" xfId="55" applyFont="1" applyFill="1" applyBorder="1" applyAlignment="1">
      <alignment horizontal="center" vertical="top" wrapText="1"/>
      <protection/>
    </xf>
    <xf numFmtId="0" fontId="83" fillId="2" borderId="138" xfId="55" applyFont="1" applyFill="1" applyBorder="1" applyAlignment="1">
      <alignment horizontal="center" vertical="top" wrapText="1"/>
      <protection/>
    </xf>
    <xf numFmtId="0" fontId="83" fillId="2" borderId="124" xfId="55" applyFont="1" applyFill="1" applyBorder="1" applyAlignment="1">
      <alignment horizontal="center" vertical="top" wrapText="1"/>
      <protection/>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ell" xfId="41"/>
    <cellStyle name="Check Cell" xfId="42"/>
    <cellStyle name="Euro" xfId="43"/>
    <cellStyle name="Explanatory Text" xfId="44"/>
    <cellStyle name="gap" xfId="45"/>
    <cellStyle name="Good" xfId="46"/>
    <cellStyle name="Heading 1" xfId="47"/>
    <cellStyle name="Heading 2" xfId="48"/>
    <cellStyle name="Heading 3" xfId="49"/>
    <cellStyle name="Heading 4" xfId="50"/>
    <cellStyle name="Hyperlink 2" xfId="51"/>
    <cellStyle name="Input" xfId="52"/>
    <cellStyle name="Linked Cell" xfId="53"/>
    <cellStyle name="Neutral" xfId="54"/>
    <cellStyle name="Normal 2" xfId="55"/>
    <cellStyle name="Normal 2 2" xfId="56"/>
    <cellStyle name="Normal 2 3" xfId="57"/>
    <cellStyle name="Normal 3" xfId="58"/>
    <cellStyle name="Normal 3 2" xfId="59"/>
    <cellStyle name="Normal 4" xfId="60"/>
    <cellStyle name="Normal 5" xfId="61"/>
    <cellStyle name="Normal 5 2" xfId="62"/>
    <cellStyle name="Normal 6" xfId="63"/>
    <cellStyle name="Note" xfId="64"/>
    <cellStyle name="Output" xfId="65"/>
    <cellStyle name="row" xfId="66"/>
    <cellStyle name="Title" xfId="67"/>
    <cellStyle name="title1" xfId="68"/>
    <cellStyle name="Total" xfId="69"/>
    <cellStyle name="Warning Text" xfId="70"/>
    <cellStyle name="Comma" xfId="71"/>
    <cellStyle name="Comma [0]" xfId="72"/>
    <cellStyle name="Κανονικό 2" xfId="73"/>
    <cellStyle name="Κανονικό 2 2" xfId="74"/>
    <cellStyle name="Κανονικό 3" xfId="75"/>
    <cellStyle name="Κανονικό 3 2" xfId="76"/>
    <cellStyle name="Κανονικό 3 2 2" xfId="77"/>
    <cellStyle name="ΝΙΚΟΛΆΟΥ" xfId="78"/>
    <cellStyle name="Currency" xfId="79"/>
    <cellStyle name="Currency [0]" xfId="80"/>
    <cellStyle name="Percent" xfId="81"/>
    <cellStyle name="Hyperlink" xfId="82"/>
    <cellStyle name="Υπερ-σύνδεση 2"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CDCDC"/>
      <rgbColor rgb="00FFFFFF"/>
      <rgbColor rgb="00696969"/>
      <rgbColor rgb="00A9A9A9"/>
      <rgbColor rgb="00D3D3D3"/>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20"/>
  <sheetViews>
    <sheetView showGridLines="0" tabSelected="1" zoomScalePageLayoutView="0" workbookViewId="0" topLeftCell="A1">
      <selection activeCell="A5" sqref="A5:O5"/>
    </sheetView>
  </sheetViews>
  <sheetFormatPr defaultColWidth="9.140625" defaultRowHeight="12.75"/>
  <cols>
    <col min="1" max="1" width="4.28125" style="0" customWidth="1"/>
    <col min="2" max="2" width="62.421875" style="0" customWidth="1"/>
    <col min="3" max="3" width="18.7109375" style="0" customWidth="1"/>
    <col min="4" max="4" width="17.57421875" style="0" customWidth="1"/>
    <col min="5" max="5" width="17.7109375" style="0" customWidth="1"/>
    <col min="6" max="6" width="18.421875" style="0" customWidth="1"/>
    <col min="7" max="7" width="18.28125" style="0" customWidth="1"/>
    <col min="8" max="8" width="15.421875" style="0" customWidth="1"/>
    <col min="9" max="9" width="18.28125" style="0" customWidth="1"/>
    <col min="10" max="10" width="16.7109375" style="0" customWidth="1"/>
    <col min="11" max="11" width="18.421875" style="0" customWidth="1"/>
    <col min="12" max="12" width="17.140625" style="0" customWidth="1"/>
    <col min="13" max="13" width="18.421875" style="0" customWidth="1"/>
    <col min="14" max="14" width="14.140625" style="0" customWidth="1"/>
    <col min="15" max="15" width="13.421875" style="0" customWidth="1"/>
  </cols>
  <sheetData>
    <row r="1" spans="1:15" ht="44.25" customHeight="1">
      <c r="A1" s="340" t="s">
        <v>43</v>
      </c>
      <c r="B1" s="341"/>
      <c r="C1" s="341"/>
      <c r="D1" s="341"/>
      <c r="E1" s="341"/>
      <c r="F1" s="341"/>
      <c r="G1" s="341"/>
      <c r="H1" s="341"/>
      <c r="I1" s="341"/>
      <c r="J1" s="341"/>
      <c r="K1" s="341"/>
      <c r="L1" s="341"/>
      <c r="M1" s="341"/>
      <c r="N1" s="341"/>
      <c r="O1" s="342"/>
    </row>
    <row r="2" spans="1:15" ht="18" customHeight="1">
      <c r="A2" s="343" t="s">
        <v>44</v>
      </c>
      <c r="B2" s="344"/>
      <c r="C2" s="344"/>
      <c r="D2" s="344"/>
      <c r="E2" s="344"/>
      <c r="F2" s="344"/>
      <c r="G2" s="344"/>
      <c r="H2" s="344"/>
      <c r="I2" s="344"/>
      <c r="J2" s="344"/>
      <c r="K2" s="344"/>
      <c r="L2" s="344"/>
      <c r="M2" s="344"/>
      <c r="N2" s="344"/>
      <c r="O2" s="344"/>
    </row>
    <row r="3" spans="1:15" ht="25.5" customHeight="1">
      <c r="A3" s="345" t="s">
        <v>45</v>
      </c>
      <c r="B3" s="346"/>
      <c r="C3" s="346"/>
      <c r="D3" s="346"/>
      <c r="E3" s="346"/>
      <c r="F3" s="346"/>
      <c r="G3" s="346"/>
      <c r="H3" s="346"/>
      <c r="I3" s="346"/>
      <c r="J3" s="346"/>
      <c r="K3" s="346"/>
      <c r="L3" s="346"/>
      <c r="M3" s="346"/>
      <c r="N3" s="346"/>
      <c r="O3" s="346"/>
    </row>
    <row r="4" ht="18" customHeight="1"/>
    <row r="5" spans="1:15" ht="18" customHeight="1">
      <c r="A5" s="347" t="s">
        <v>46</v>
      </c>
      <c r="B5" s="348"/>
      <c r="C5" s="348"/>
      <c r="D5" s="348"/>
      <c r="E5" s="348"/>
      <c r="F5" s="348"/>
      <c r="G5" s="348"/>
      <c r="H5" s="348"/>
      <c r="I5" s="348"/>
      <c r="J5" s="348"/>
      <c r="K5" s="348"/>
      <c r="L5" s="348"/>
      <c r="M5" s="348"/>
      <c r="N5" s="348"/>
      <c r="O5" s="349"/>
    </row>
    <row r="6" spans="1:15" ht="12.75">
      <c r="A6" s="350" t="s">
        <v>47</v>
      </c>
      <c r="B6" s="351"/>
      <c r="C6" s="351"/>
      <c r="D6" s="351"/>
      <c r="E6" s="351"/>
      <c r="F6" s="351"/>
      <c r="G6" s="351"/>
      <c r="H6" s="351"/>
      <c r="I6" s="351"/>
      <c r="J6" s="351"/>
      <c r="K6" s="351"/>
      <c r="L6" s="351"/>
      <c r="M6" s="351"/>
      <c r="N6" s="351"/>
      <c r="O6" s="352"/>
    </row>
    <row r="7" spans="1:15" ht="36">
      <c r="A7" s="33" t="s">
        <v>48</v>
      </c>
      <c r="B7" s="34" t="s">
        <v>37</v>
      </c>
      <c r="C7" s="33" t="s">
        <v>49</v>
      </c>
      <c r="D7" s="34" t="s">
        <v>38</v>
      </c>
      <c r="E7" s="34" t="s">
        <v>39</v>
      </c>
      <c r="F7" s="33" t="s">
        <v>50</v>
      </c>
      <c r="G7" s="33" t="s">
        <v>51</v>
      </c>
      <c r="H7" s="33" t="s">
        <v>52</v>
      </c>
      <c r="I7" s="34" t="s">
        <v>40</v>
      </c>
      <c r="J7" s="34" t="s">
        <v>41</v>
      </c>
      <c r="K7" s="33" t="s">
        <v>53</v>
      </c>
      <c r="L7" s="33" t="s">
        <v>54</v>
      </c>
      <c r="M7" s="34" t="s">
        <v>42</v>
      </c>
      <c r="N7" s="33" t="s">
        <v>55</v>
      </c>
      <c r="O7" s="33" t="s">
        <v>56</v>
      </c>
    </row>
    <row r="8" spans="1:15" ht="18" customHeight="1">
      <c r="A8" s="338" t="s">
        <v>57</v>
      </c>
      <c r="B8" s="339"/>
      <c r="C8" s="339"/>
      <c r="D8" s="339"/>
      <c r="E8" s="339"/>
      <c r="F8" s="339"/>
      <c r="G8" s="339"/>
      <c r="H8" s="339"/>
      <c r="I8" s="339"/>
      <c r="J8" s="339"/>
      <c r="K8" s="339"/>
      <c r="L8" s="339"/>
      <c r="M8" s="339"/>
      <c r="N8" s="339"/>
      <c r="O8" s="339"/>
    </row>
    <row r="9" spans="1:15" ht="12.75">
      <c r="A9" s="1">
        <v>1</v>
      </c>
      <c r="B9" s="2" t="s">
        <v>58</v>
      </c>
      <c r="C9" s="1" t="s">
        <v>59</v>
      </c>
      <c r="D9" s="2"/>
      <c r="E9" s="2"/>
      <c r="F9" s="1">
        <v>3</v>
      </c>
      <c r="G9" s="2"/>
      <c r="H9" s="3">
        <v>3</v>
      </c>
      <c r="I9" s="1" t="s">
        <v>60</v>
      </c>
      <c r="J9" s="1" t="s">
        <v>61</v>
      </c>
      <c r="K9" s="4"/>
      <c r="L9" s="1" t="s">
        <v>62</v>
      </c>
      <c r="M9" s="4"/>
      <c r="N9" s="5"/>
      <c r="O9" s="6"/>
    </row>
    <row r="10" spans="1:15" ht="12.75">
      <c r="A10" s="1">
        <v>2</v>
      </c>
      <c r="B10" s="2" t="s">
        <v>63</v>
      </c>
      <c r="C10" s="1" t="s">
        <v>64</v>
      </c>
      <c r="D10" s="2"/>
      <c r="E10" s="2"/>
      <c r="F10" s="1">
        <v>3</v>
      </c>
      <c r="G10" s="2"/>
      <c r="H10" s="3">
        <v>3</v>
      </c>
      <c r="I10" s="1" t="s">
        <v>65</v>
      </c>
      <c r="J10" s="1" t="s">
        <v>61</v>
      </c>
      <c r="K10" s="4"/>
      <c r="L10" s="1" t="s">
        <v>62</v>
      </c>
      <c r="M10" s="4"/>
      <c r="N10" s="5"/>
      <c r="O10" s="6"/>
    </row>
    <row r="11" spans="1:15" ht="12.75">
      <c r="A11" s="1">
        <v>3</v>
      </c>
      <c r="B11" s="2" t="s">
        <v>66</v>
      </c>
      <c r="C11" s="1" t="s">
        <v>67</v>
      </c>
      <c r="D11" s="2"/>
      <c r="E11" s="2"/>
      <c r="F11" s="1">
        <v>3</v>
      </c>
      <c r="G11" s="2"/>
      <c r="H11" s="3">
        <v>3</v>
      </c>
      <c r="I11" s="1" t="s">
        <v>65</v>
      </c>
      <c r="J11" s="1" t="s">
        <v>61</v>
      </c>
      <c r="K11" s="4"/>
      <c r="L11" s="1" t="s">
        <v>62</v>
      </c>
      <c r="M11" s="4"/>
      <c r="N11" s="5"/>
      <c r="O11" s="6"/>
    </row>
    <row r="12" spans="1:15" ht="12.75">
      <c r="A12" s="1">
        <v>4</v>
      </c>
      <c r="B12" s="2" t="s">
        <v>68</v>
      </c>
      <c r="C12" s="1" t="s">
        <v>69</v>
      </c>
      <c r="D12" s="2"/>
      <c r="E12" s="2"/>
      <c r="F12" s="1">
        <v>3</v>
      </c>
      <c r="G12" s="2"/>
      <c r="H12" s="3">
        <v>3</v>
      </c>
      <c r="I12" s="1" t="s">
        <v>65</v>
      </c>
      <c r="J12" s="1" t="s">
        <v>61</v>
      </c>
      <c r="K12" s="4"/>
      <c r="L12" s="1" t="s">
        <v>62</v>
      </c>
      <c r="M12" s="4"/>
      <c r="N12" s="5"/>
      <c r="O12" s="6"/>
    </row>
    <row r="13" spans="1:15" ht="24">
      <c r="A13" s="1">
        <v>5</v>
      </c>
      <c r="B13" s="2" t="s">
        <v>70</v>
      </c>
      <c r="C13" s="1" t="s">
        <v>71</v>
      </c>
      <c r="D13" s="2"/>
      <c r="E13" s="2"/>
      <c r="F13" s="1">
        <v>3</v>
      </c>
      <c r="G13" s="2"/>
      <c r="H13" s="3">
        <v>4</v>
      </c>
      <c r="I13" s="1" t="s">
        <v>72</v>
      </c>
      <c r="J13" s="1" t="s">
        <v>61</v>
      </c>
      <c r="K13" s="4"/>
      <c r="L13" s="1" t="s">
        <v>62</v>
      </c>
      <c r="M13" s="4"/>
      <c r="N13" s="5"/>
      <c r="O13" s="6"/>
    </row>
    <row r="14" spans="1:15" ht="12.75">
      <c r="A14" s="1">
        <v>6</v>
      </c>
      <c r="B14" s="2" t="s">
        <v>73</v>
      </c>
      <c r="C14" s="1" t="s">
        <v>74</v>
      </c>
      <c r="D14" s="2"/>
      <c r="E14" s="2"/>
      <c r="F14" s="1">
        <v>3</v>
      </c>
      <c r="G14" s="2"/>
      <c r="H14" s="3">
        <v>4</v>
      </c>
      <c r="I14" s="1" t="s">
        <v>60</v>
      </c>
      <c r="J14" s="1" t="s">
        <v>61</v>
      </c>
      <c r="K14" s="4"/>
      <c r="L14" s="1" t="s">
        <v>62</v>
      </c>
      <c r="M14" s="4"/>
      <c r="N14" s="5"/>
      <c r="O14" s="6"/>
    </row>
    <row r="15" spans="1:15" ht="12.75">
      <c r="A15" s="1">
        <v>7</v>
      </c>
      <c r="B15" s="2" t="s">
        <v>75</v>
      </c>
      <c r="C15" s="1" t="s">
        <v>76</v>
      </c>
      <c r="D15" s="2"/>
      <c r="E15" s="2"/>
      <c r="F15" s="1">
        <v>3</v>
      </c>
      <c r="G15" s="2"/>
      <c r="H15" s="3">
        <v>4</v>
      </c>
      <c r="I15" s="1" t="s">
        <v>60</v>
      </c>
      <c r="J15" s="1" t="s">
        <v>61</v>
      </c>
      <c r="K15" s="4"/>
      <c r="L15" s="1" t="s">
        <v>62</v>
      </c>
      <c r="M15" s="4"/>
      <c r="N15" s="5"/>
      <c r="O15" s="6"/>
    </row>
    <row r="16" spans="1:15" ht="12.75">
      <c r="A16" s="1">
        <v>8</v>
      </c>
      <c r="B16" s="2" t="s">
        <v>77</v>
      </c>
      <c r="C16" s="1" t="s">
        <v>78</v>
      </c>
      <c r="D16" s="2"/>
      <c r="E16" s="2"/>
      <c r="F16" s="1">
        <v>3</v>
      </c>
      <c r="G16" s="2"/>
      <c r="H16" s="3">
        <v>4</v>
      </c>
      <c r="I16" s="1" t="s">
        <v>60</v>
      </c>
      <c r="J16" s="1" t="s">
        <v>61</v>
      </c>
      <c r="K16" s="4"/>
      <c r="L16" s="1" t="s">
        <v>62</v>
      </c>
      <c r="M16" s="4"/>
      <c r="N16" s="5"/>
      <c r="O16" s="6"/>
    </row>
    <row r="17" spans="1:15" ht="12.75">
      <c r="A17" s="1">
        <v>9</v>
      </c>
      <c r="B17" s="2" t="s">
        <v>79</v>
      </c>
      <c r="C17" s="1" t="s">
        <v>80</v>
      </c>
      <c r="D17" s="2"/>
      <c r="E17" s="2"/>
      <c r="F17" s="1">
        <v>3</v>
      </c>
      <c r="G17" s="2"/>
      <c r="H17" s="3">
        <v>4</v>
      </c>
      <c r="I17" s="1" t="s">
        <v>60</v>
      </c>
      <c r="J17" s="1" t="s">
        <v>61</v>
      </c>
      <c r="K17" s="4"/>
      <c r="L17" s="1" t="s">
        <v>62</v>
      </c>
      <c r="M17" s="4"/>
      <c r="N17" s="5"/>
      <c r="O17" s="6"/>
    </row>
    <row r="18" spans="1:15" ht="12.75">
      <c r="A18" s="1">
        <v>10</v>
      </c>
      <c r="B18" s="2" t="s">
        <v>81</v>
      </c>
      <c r="C18" s="1" t="s">
        <v>82</v>
      </c>
      <c r="D18" s="2"/>
      <c r="E18" s="2"/>
      <c r="F18" s="1">
        <v>3</v>
      </c>
      <c r="G18" s="2"/>
      <c r="H18" s="3">
        <v>4</v>
      </c>
      <c r="I18" s="1" t="s">
        <v>60</v>
      </c>
      <c r="J18" s="1" t="s">
        <v>61</v>
      </c>
      <c r="K18" s="4"/>
      <c r="L18" s="1" t="s">
        <v>62</v>
      </c>
      <c r="M18" s="4"/>
      <c r="N18" s="5"/>
      <c r="O18" s="6"/>
    </row>
    <row r="19" spans="1:15" ht="12.75">
      <c r="A19" s="1">
        <v>11</v>
      </c>
      <c r="B19" s="2" t="s">
        <v>83</v>
      </c>
      <c r="C19" s="1" t="s">
        <v>84</v>
      </c>
      <c r="D19" s="2"/>
      <c r="E19" s="2"/>
      <c r="F19" s="1">
        <v>3</v>
      </c>
      <c r="G19" s="2"/>
      <c r="H19" s="3">
        <v>4</v>
      </c>
      <c r="I19" s="1" t="s">
        <v>85</v>
      </c>
      <c r="J19" s="1" t="s">
        <v>61</v>
      </c>
      <c r="K19" s="4"/>
      <c r="L19" s="1" t="s">
        <v>62</v>
      </c>
      <c r="M19" s="4"/>
      <c r="N19" s="5"/>
      <c r="O19" s="6"/>
    </row>
    <row r="20" spans="1:15" ht="12.75">
      <c r="A20" s="1">
        <v>12</v>
      </c>
      <c r="B20" s="2" t="s">
        <v>86</v>
      </c>
      <c r="C20" s="1" t="s">
        <v>87</v>
      </c>
      <c r="D20" s="2"/>
      <c r="E20" s="2"/>
      <c r="F20" s="1">
        <v>3</v>
      </c>
      <c r="G20" s="2"/>
      <c r="H20" s="3">
        <v>3</v>
      </c>
      <c r="I20" s="1" t="s">
        <v>85</v>
      </c>
      <c r="J20" s="1" t="s">
        <v>61</v>
      </c>
      <c r="K20" s="4"/>
      <c r="L20" s="1" t="s">
        <v>62</v>
      </c>
      <c r="M20" s="4"/>
      <c r="N20" s="5"/>
      <c r="O20" s="6"/>
    </row>
    <row r="21" spans="1:15" ht="12.75">
      <c r="A21" s="1">
        <v>13</v>
      </c>
      <c r="B21" s="2" t="s">
        <v>88</v>
      </c>
      <c r="C21" s="1" t="s">
        <v>89</v>
      </c>
      <c r="D21" s="2"/>
      <c r="E21" s="2"/>
      <c r="F21" s="1">
        <v>3</v>
      </c>
      <c r="G21" s="2"/>
      <c r="H21" s="3">
        <v>3</v>
      </c>
      <c r="I21" s="1" t="s">
        <v>65</v>
      </c>
      <c r="J21" s="1" t="s">
        <v>61</v>
      </c>
      <c r="K21" s="4"/>
      <c r="L21" s="1" t="s">
        <v>62</v>
      </c>
      <c r="M21" s="4"/>
      <c r="N21" s="5"/>
      <c r="O21" s="6"/>
    </row>
    <row r="22" spans="1:15" ht="12.75">
      <c r="A22" s="1">
        <v>14</v>
      </c>
      <c r="B22" s="2" t="s">
        <v>90</v>
      </c>
      <c r="C22" s="1" t="s">
        <v>91</v>
      </c>
      <c r="D22" s="2"/>
      <c r="E22" s="2"/>
      <c r="F22" s="1">
        <v>3</v>
      </c>
      <c r="G22" s="2"/>
      <c r="H22" s="3">
        <v>3</v>
      </c>
      <c r="I22" s="1" t="s">
        <v>72</v>
      </c>
      <c r="J22" s="1" t="s">
        <v>61</v>
      </c>
      <c r="K22" s="4"/>
      <c r="L22" s="1" t="s">
        <v>62</v>
      </c>
      <c r="M22" s="4"/>
      <c r="N22" s="5"/>
      <c r="O22" s="6"/>
    </row>
    <row r="23" spans="1:15" ht="12.75">
      <c r="A23" s="1">
        <v>15</v>
      </c>
      <c r="B23" s="2" t="s">
        <v>92</v>
      </c>
      <c r="C23" s="1" t="s">
        <v>93</v>
      </c>
      <c r="D23" s="2"/>
      <c r="E23" s="2"/>
      <c r="F23" s="1">
        <v>3</v>
      </c>
      <c r="G23" s="2"/>
      <c r="H23" s="3">
        <v>4</v>
      </c>
      <c r="I23" s="1" t="s">
        <v>60</v>
      </c>
      <c r="J23" s="1" t="s">
        <v>61</v>
      </c>
      <c r="K23" s="4"/>
      <c r="L23" s="1" t="s">
        <v>62</v>
      </c>
      <c r="M23" s="4"/>
      <c r="N23" s="5"/>
      <c r="O23" s="6"/>
    </row>
    <row r="24" spans="1:15" ht="12.75">
      <c r="A24" s="1">
        <v>16</v>
      </c>
      <c r="B24" s="2" t="s">
        <v>94</v>
      </c>
      <c r="C24" s="1" t="s">
        <v>95</v>
      </c>
      <c r="D24" s="2"/>
      <c r="E24" s="2"/>
      <c r="F24" s="1">
        <v>3</v>
      </c>
      <c r="G24" s="2"/>
      <c r="H24" s="3">
        <v>4</v>
      </c>
      <c r="I24" s="1" t="s">
        <v>72</v>
      </c>
      <c r="J24" s="1" t="s">
        <v>61</v>
      </c>
      <c r="K24" s="4"/>
      <c r="L24" s="1" t="s">
        <v>62</v>
      </c>
      <c r="M24" s="4"/>
      <c r="N24" s="5"/>
      <c r="O24" s="6"/>
    </row>
    <row r="25" spans="1:15" ht="12.75">
      <c r="A25" s="1">
        <v>17</v>
      </c>
      <c r="B25" s="2" t="s">
        <v>96</v>
      </c>
      <c r="C25" s="1" t="s">
        <v>97</v>
      </c>
      <c r="D25" s="2"/>
      <c r="E25" s="2"/>
      <c r="F25" s="1">
        <v>3</v>
      </c>
      <c r="G25" s="2"/>
      <c r="H25" s="3">
        <v>4</v>
      </c>
      <c r="I25" s="1" t="s">
        <v>85</v>
      </c>
      <c r="J25" s="1" t="s">
        <v>61</v>
      </c>
      <c r="K25" s="4"/>
      <c r="L25" s="1" t="s">
        <v>62</v>
      </c>
      <c r="M25" s="4"/>
      <c r="N25" s="5"/>
      <c r="O25" s="6"/>
    </row>
    <row r="26" spans="1:15" ht="12.75">
      <c r="A26" s="1">
        <v>18</v>
      </c>
      <c r="B26" s="2" t="s">
        <v>98</v>
      </c>
      <c r="C26" s="1" t="s">
        <v>99</v>
      </c>
      <c r="D26" s="2"/>
      <c r="E26" s="2"/>
      <c r="F26" s="1"/>
      <c r="G26" s="2"/>
      <c r="H26" s="3">
        <v>14</v>
      </c>
      <c r="I26" s="1" t="s">
        <v>60</v>
      </c>
      <c r="J26" s="1" t="s">
        <v>61</v>
      </c>
      <c r="K26" s="4"/>
      <c r="L26" s="1" t="s">
        <v>62</v>
      </c>
      <c r="M26" s="4"/>
      <c r="N26" s="5"/>
      <c r="O26" s="6"/>
    </row>
    <row r="27" spans="1:15" ht="12.75">
      <c r="A27" s="1">
        <v>19</v>
      </c>
      <c r="B27" s="2" t="s">
        <v>100</v>
      </c>
      <c r="C27" s="1" t="s">
        <v>101</v>
      </c>
      <c r="D27" s="2"/>
      <c r="E27" s="2"/>
      <c r="F27" s="1"/>
      <c r="G27" s="2"/>
      <c r="H27" s="3">
        <v>14</v>
      </c>
      <c r="I27" s="1" t="s">
        <v>60</v>
      </c>
      <c r="J27" s="1" t="s">
        <v>61</v>
      </c>
      <c r="K27" s="4"/>
      <c r="L27" s="1" t="s">
        <v>62</v>
      </c>
      <c r="M27" s="4"/>
      <c r="N27" s="5"/>
      <c r="O27" s="6"/>
    </row>
    <row r="28" spans="1:15" ht="24">
      <c r="A28" s="1">
        <v>20</v>
      </c>
      <c r="B28" s="2" t="s">
        <v>102</v>
      </c>
      <c r="C28" s="1" t="s">
        <v>103</v>
      </c>
      <c r="D28" s="2"/>
      <c r="E28" s="2"/>
      <c r="F28" s="1"/>
      <c r="G28" s="2"/>
      <c r="H28" s="3">
        <v>14</v>
      </c>
      <c r="I28" s="1" t="s">
        <v>60</v>
      </c>
      <c r="J28" s="1" t="s">
        <v>61</v>
      </c>
      <c r="K28" s="4"/>
      <c r="L28" s="1" t="s">
        <v>62</v>
      </c>
      <c r="M28" s="4"/>
      <c r="N28" s="5"/>
      <c r="O28" s="6"/>
    </row>
    <row r="29" spans="1:15" ht="12.75">
      <c r="A29" s="1">
        <v>21</v>
      </c>
      <c r="B29" s="2" t="s">
        <v>104</v>
      </c>
      <c r="C29" s="1" t="s">
        <v>105</v>
      </c>
      <c r="D29" s="2"/>
      <c r="E29" s="2"/>
      <c r="F29" s="1">
        <v>3</v>
      </c>
      <c r="G29" s="2"/>
      <c r="H29" s="3">
        <v>14</v>
      </c>
      <c r="I29" s="1" t="s">
        <v>60</v>
      </c>
      <c r="J29" s="1" t="s">
        <v>61</v>
      </c>
      <c r="K29" s="4"/>
      <c r="L29" s="1" t="s">
        <v>62</v>
      </c>
      <c r="M29" s="4"/>
      <c r="N29" s="5"/>
      <c r="O29" s="6"/>
    </row>
    <row r="30" spans="1:15" ht="12.75">
      <c r="A30" s="1">
        <v>22</v>
      </c>
      <c r="B30" s="2" t="s">
        <v>106</v>
      </c>
      <c r="C30" s="1" t="s">
        <v>107</v>
      </c>
      <c r="D30" s="2"/>
      <c r="E30" s="2"/>
      <c r="F30" s="1"/>
      <c r="G30" s="2"/>
      <c r="H30" s="3">
        <v>14</v>
      </c>
      <c r="I30" s="1" t="s">
        <v>60</v>
      </c>
      <c r="J30" s="1" t="s">
        <v>61</v>
      </c>
      <c r="K30" s="4"/>
      <c r="L30" s="1" t="s">
        <v>62</v>
      </c>
      <c r="M30" s="4"/>
      <c r="N30" s="5"/>
      <c r="O30" s="6"/>
    </row>
    <row r="31" spans="1:15" ht="12.75">
      <c r="A31" s="1">
        <v>23</v>
      </c>
      <c r="B31" s="2" t="s">
        <v>108</v>
      </c>
      <c r="C31" s="1" t="s">
        <v>109</v>
      </c>
      <c r="D31" s="2"/>
      <c r="E31" s="2"/>
      <c r="F31" s="1">
        <v>3</v>
      </c>
      <c r="G31" s="2"/>
      <c r="H31" s="3">
        <v>14</v>
      </c>
      <c r="I31" s="1" t="s">
        <v>60</v>
      </c>
      <c r="J31" s="1" t="s">
        <v>61</v>
      </c>
      <c r="K31" s="4"/>
      <c r="L31" s="1" t="s">
        <v>62</v>
      </c>
      <c r="M31" s="4"/>
      <c r="N31" s="5"/>
      <c r="O31" s="6"/>
    </row>
    <row r="32" spans="1:15" ht="24">
      <c r="A32" s="1">
        <v>24</v>
      </c>
      <c r="B32" s="2" t="s">
        <v>110</v>
      </c>
      <c r="C32" s="1" t="s">
        <v>111</v>
      </c>
      <c r="D32" s="2"/>
      <c r="E32" s="2"/>
      <c r="F32" s="1">
        <v>3</v>
      </c>
      <c r="G32" s="2"/>
      <c r="H32" s="3">
        <v>14</v>
      </c>
      <c r="I32" s="1" t="s">
        <v>60</v>
      </c>
      <c r="J32" s="1" t="s">
        <v>61</v>
      </c>
      <c r="K32" s="4"/>
      <c r="L32" s="1" t="s">
        <v>62</v>
      </c>
      <c r="M32" s="4"/>
      <c r="N32" s="5"/>
      <c r="O32" s="6"/>
    </row>
    <row r="33" spans="1:15" ht="12.75">
      <c r="A33" s="1">
        <v>25</v>
      </c>
      <c r="B33" s="2" t="s">
        <v>112</v>
      </c>
      <c r="C33" s="1" t="s">
        <v>113</v>
      </c>
      <c r="D33" s="2"/>
      <c r="E33" s="2"/>
      <c r="F33" s="1">
        <v>3</v>
      </c>
      <c r="G33" s="2"/>
      <c r="H33" s="3">
        <v>7</v>
      </c>
      <c r="I33" s="1" t="s">
        <v>60</v>
      </c>
      <c r="J33" s="1" t="s">
        <v>61</v>
      </c>
      <c r="K33" s="4"/>
      <c r="L33" s="1" t="s">
        <v>62</v>
      </c>
      <c r="M33" s="4"/>
      <c r="N33" s="5"/>
      <c r="O33" s="6"/>
    </row>
    <row r="34" spans="1:15" ht="12.75">
      <c r="A34" s="1">
        <v>26</v>
      </c>
      <c r="B34" s="2" t="s">
        <v>114</v>
      </c>
      <c r="C34" s="1" t="s">
        <v>115</v>
      </c>
      <c r="D34" s="2"/>
      <c r="E34" s="2"/>
      <c r="F34" s="1">
        <v>3</v>
      </c>
      <c r="G34" s="2"/>
      <c r="H34" s="3">
        <v>4</v>
      </c>
      <c r="I34" s="1" t="s">
        <v>72</v>
      </c>
      <c r="J34" s="1" t="s">
        <v>61</v>
      </c>
      <c r="K34" s="4"/>
      <c r="L34" s="1" t="s">
        <v>62</v>
      </c>
      <c r="M34" s="4"/>
      <c r="N34" s="5"/>
      <c r="O34" s="6"/>
    </row>
    <row r="35" spans="1:15" ht="12.75">
      <c r="A35" s="1">
        <v>27</v>
      </c>
      <c r="B35" s="2" t="s">
        <v>116</v>
      </c>
      <c r="C35" s="1" t="s">
        <v>117</v>
      </c>
      <c r="D35" s="2"/>
      <c r="E35" s="2"/>
      <c r="F35" s="1">
        <v>3</v>
      </c>
      <c r="G35" s="2"/>
      <c r="H35" s="3">
        <v>3</v>
      </c>
      <c r="I35" s="1" t="s">
        <v>60</v>
      </c>
      <c r="J35" s="1" t="s">
        <v>61</v>
      </c>
      <c r="K35" s="4"/>
      <c r="L35" s="1" t="s">
        <v>62</v>
      </c>
      <c r="M35" s="4"/>
      <c r="N35" s="5"/>
      <c r="O35" s="6"/>
    </row>
    <row r="36" spans="1:15" ht="12.75">
      <c r="A36" s="1">
        <v>28</v>
      </c>
      <c r="B36" s="2" t="s">
        <v>118</v>
      </c>
      <c r="C36" s="1" t="s">
        <v>119</v>
      </c>
      <c r="D36" s="2"/>
      <c r="E36" s="2"/>
      <c r="F36" s="1">
        <v>3</v>
      </c>
      <c r="G36" s="2"/>
      <c r="H36" s="3">
        <v>4</v>
      </c>
      <c r="I36" s="1" t="s">
        <v>72</v>
      </c>
      <c r="J36" s="1" t="s">
        <v>61</v>
      </c>
      <c r="K36" s="4"/>
      <c r="L36" s="1" t="s">
        <v>62</v>
      </c>
      <c r="M36" s="4"/>
      <c r="N36" s="5"/>
      <c r="O36" s="6"/>
    </row>
    <row r="37" spans="1:15" ht="12.75">
      <c r="A37" s="1">
        <v>29</v>
      </c>
      <c r="B37" s="2" t="s">
        <v>120</v>
      </c>
      <c r="C37" s="1" t="s">
        <v>121</v>
      </c>
      <c r="D37" s="2"/>
      <c r="E37" s="2"/>
      <c r="F37" s="1">
        <v>3</v>
      </c>
      <c r="G37" s="2"/>
      <c r="H37" s="3">
        <v>3</v>
      </c>
      <c r="I37" s="1" t="s">
        <v>60</v>
      </c>
      <c r="J37" s="1" t="s">
        <v>61</v>
      </c>
      <c r="K37" s="4"/>
      <c r="L37" s="1" t="s">
        <v>122</v>
      </c>
      <c r="M37" s="4"/>
      <c r="N37" s="5"/>
      <c r="O37" s="6"/>
    </row>
    <row r="38" spans="1:15" ht="12.75">
      <c r="A38" s="1">
        <v>30</v>
      </c>
      <c r="B38" s="2" t="s">
        <v>123</v>
      </c>
      <c r="C38" s="1" t="s">
        <v>124</v>
      </c>
      <c r="D38" s="2"/>
      <c r="E38" s="2"/>
      <c r="F38" s="1">
        <v>3</v>
      </c>
      <c r="G38" s="2"/>
      <c r="H38" s="3">
        <v>4</v>
      </c>
      <c r="I38" s="1" t="s">
        <v>72</v>
      </c>
      <c r="J38" s="1" t="s">
        <v>61</v>
      </c>
      <c r="K38" s="4"/>
      <c r="L38" s="1" t="s">
        <v>122</v>
      </c>
      <c r="M38" s="4"/>
      <c r="N38" s="5"/>
      <c r="O38" s="6"/>
    </row>
    <row r="39" spans="1:15" ht="12.75">
      <c r="A39" s="1">
        <v>31</v>
      </c>
      <c r="B39" s="2" t="s">
        <v>125</v>
      </c>
      <c r="C39" s="1" t="s">
        <v>126</v>
      </c>
      <c r="D39" s="2"/>
      <c r="E39" s="2"/>
      <c r="F39" s="1">
        <v>3</v>
      </c>
      <c r="G39" s="2"/>
      <c r="H39" s="3">
        <v>3</v>
      </c>
      <c r="I39" s="1" t="s">
        <v>60</v>
      </c>
      <c r="J39" s="1" t="s">
        <v>61</v>
      </c>
      <c r="K39" s="4"/>
      <c r="L39" s="1" t="s">
        <v>122</v>
      </c>
      <c r="M39" s="4"/>
      <c r="N39" s="5"/>
      <c r="O39" s="6"/>
    </row>
    <row r="40" spans="1:15" ht="12.75">
      <c r="A40" s="1">
        <v>32</v>
      </c>
      <c r="B40" s="2" t="s">
        <v>127</v>
      </c>
      <c r="C40" s="1" t="s">
        <v>128</v>
      </c>
      <c r="D40" s="2"/>
      <c r="E40" s="2"/>
      <c r="F40" s="1">
        <v>3</v>
      </c>
      <c r="G40" s="2"/>
      <c r="H40" s="3">
        <v>3</v>
      </c>
      <c r="I40" s="1" t="s">
        <v>60</v>
      </c>
      <c r="J40" s="1" t="s">
        <v>61</v>
      </c>
      <c r="K40" s="4"/>
      <c r="L40" s="1" t="s">
        <v>122</v>
      </c>
      <c r="M40" s="4"/>
      <c r="N40" s="5"/>
      <c r="O40" s="6"/>
    </row>
    <row r="41" spans="1:15" ht="12.75">
      <c r="A41" s="1">
        <v>33</v>
      </c>
      <c r="B41" s="2" t="s">
        <v>129</v>
      </c>
      <c r="C41" s="1" t="s">
        <v>130</v>
      </c>
      <c r="D41" s="2"/>
      <c r="E41" s="2"/>
      <c r="F41" s="1">
        <v>3</v>
      </c>
      <c r="G41" s="2"/>
      <c r="H41" s="3">
        <v>3</v>
      </c>
      <c r="I41" s="1" t="s">
        <v>60</v>
      </c>
      <c r="J41" s="1" t="s">
        <v>61</v>
      </c>
      <c r="K41" s="4"/>
      <c r="L41" s="1" t="s">
        <v>122</v>
      </c>
      <c r="M41" s="4"/>
      <c r="N41" s="5"/>
      <c r="O41" s="6"/>
    </row>
    <row r="42" spans="1:15" ht="12.75">
      <c r="A42" s="1">
        <v>34</v>
      </c>
      <c r="B42" s="2" t="s">
        <v>131</v>
      </c>
      <c r="C42" s="1" t="s">
        <v>132</v>
      </c>
      <c r="D42" s="2"/>
      <c r="E42" s="2"/>
      <c r="F42" s="1">
        <v>3</v>
      </c>
      <c r="G42" s="2"/>
      <c r="H42" s="3">
        <v>4</v>
      </c>
      <c r="I42" s="1" t="s">
        <v>60</v>
      </c>
      <c r="J42" s="1" t="s">
        <v>61</v>
      </c>
      <c r="K42" s="4"/>
      <c r="L42" s="1" t="s">
        <v>122</v>
      </c>
      <c r="M42" s="4"/>
      <c r="N42" s="5"/>
      <c r="O42" s="6"/>
    </row>
    <row r="43" spans="1:15" ht="12.75">
      <c r="A43" s="1">
        <v>35</v>
      </c>
      <c r="B43" s="2" t="s">
        <v>133</v>
      </c>
      <c r="C43" s="1" t="s">
        <v>134</v>
      </c>
      <c r="D43" s="2"/>
      <c r="E43" s="2"/>
      <c r="F43" s="1">
        <v>3</v>
      </c>
      <c r="G43" s="2"/>
      <c r="H43" s="3">
        <v>4</v>
      </c>
      <c r="I43" s="1" t="s">
        <v>135</v>
      </c>
      <c r="J43" s="1" t="s">
        <v>61</v>
      </c>
      <c r="K43" s="4"/>
      <c r="L43" s="1" t="s">
        <v>122</v>
      </c>
      <c r="M43" s="4"/>
      <c r="N43" s="5"/>
      <c r="O43" s="6"/>
    </row>
    <row r="44" spans="1:15" ht="12.75">
      <c r="A44" s="1">
        <v>36</v>
      </c>
      <c r="B44" s="2" t="s">
        <v>136</v>
      </c>
      <c r="C44" s="1" t="s">
        <v>137</v>
      </c>
      <c r="D44" s="2"/>
      <c r="E44" s="2"/>
      <c r="F44" s="1">
        <v>3</v>
      </c>
      <c r="G44" s="2"/>
      <c r="H44" s="3">
        <v>4</v>
      </c>
      <c r="I44" s="1" t="s">
        <v>135</v>
      </c>
      <c r="J44" s="1" t="s">
        <v>61</v>
      </c>
      <c r="K44" s="4"/>
      <c r="L44" s="1" t="s">
        <v>122</v>
      </c>
      <c r="M44" s="4"/>
      <c r="N44" s="5"/>
      <c r="O44" s="6"/>
    </row>
    <row r="45" spans="1:15" ht="12.75">
      <c r="A45" s="1">
        <v>37</v>
      </c>
      <c r="B45" s="2" t="s">
        <v>138</v>
      </c>
      <c r="C45" s="1" t="s">
        <v>139</v>
      </c>
      <c r="D45" s="2"/>
      <c r="E45" s="2"/>
      <c r="F45" s="1">
        <v>3</v>
      </c>
      <c r="G45" s="2"/>
      <c r="H45" s="3">
        <v>4</v>
      </c>
      <c r="I45" s="1" t="s">
        <v>72</v>
      </c>
      <c r="J45" s="1" t="s">
        <v>61</v>
      </c>
      <c r="K45" s="4"/>
      <c r="L45" s="1" t="s">
        <v>122</v>
      </c>
      <c r="M45" s="4"/>
      <c r="N45" s="5"/>
      <c r="O45" s="6"/>
    </row>
    <row r="46" spans="1:15" ht="12.75">
      <c r="A46" s="1">
        <v>38</v>
      </c>
      <c r="B46" s="2" t="s">
        <v>140</v>
      </c>
      <c r="C46" s="1" t="s">
        <v>141</v>
      </c>
      <c r="D46" s="2"/>
      <c r="E46" s="2"/>
      <c r="F46" s="1">
        <v>3</v>
      </c>
      <c r="G46" s="2"/>
      <c r="H46" s="3">
        <v>4</v>
      </c>
      <c r="I46" s="1" t="s">
        <v>60</v>
      </c>
      <c r="J46" s="1" t="s">
        <v>61</v>
      </c>
      <c r="K46" s="4"/>
      <c r="L46" s="1" t="s">
        <v>122</v>
      </c>
      <c r="M46" s="4"/>
      <c r="N46" s="5"/>
      <c r="O46" s="6"/>
    </row>
    <row r="47" spans="1:15" ht="12.75">
      <c r="A47" s="1">
        <v>39</v>
      </c>
      <c r="B47" s="2" t="s">
        <v>142</v>
      </c>
      <c r="C47" s="1" t="s">
        <v>143</v>
      </c>
      <c r="D47" s="2"/>
      <c r="E47" s="2"/>
      <c r="F47" s="1">
        <v>3</v>
      </c>
      <c r="G47" s="2"/>
      <c r="H47" s="3">
        <v>4</v>
      </c>
      <c r="I47" s="1" t="s">
        <v>72</v>
      </c>
      <c r="J47" s="1" t="s">
        <v>61</v>
      </c>
      <c r="K47" s="4"/>
      <c r="L47" s="1" t="s">
        <v>122</v>
      </c>
      <c r="M47" s="4"/>
      <c r="N47" s="5"/>
      <c r="O47" s="6"/>
    </row>
    <row r="48" spans="1:15" ht="12.75">
      <c r="A48" s="1">
        <v>40</v>
      </c>
      <c r="B48" s="2" t="s">
        <v>144</v>
      </c>
      <c r="C48" s="1" t="s">
        <v>145</v>
      </c>
      <c r="D48" s="2"/>
      <c r="E48" s="2"/>
      <c r="F48" s="1">
        <v>3</v>
      </c>
      <c r="G48" s="2"/>
      <c r="H48" s="3">
        <v>4</v>
      </c>
      <c r="I48" s="1" t="s">
        <v>60</v>
      </c>
      <c r="J48" s="1" t="s">
        <v>61</v>
      </c>
      <c r="K48" s="4"/>
      <c r="L48" s="1" t="s">
        <v>122</v>
      </c>
      <c r="M48" s="4"/>
      <c r="N48" s="5"/>
      <c r="O48" s="6"/>
    </row>
    <row r="49" spans="1:15" ht="12.75">
      <c r="A49" s="1">
        <v>41</v>
      </c>
      <c r="B49" s="2" t="s">
        <v>146</v>
      </c>
      <c r="C49" s="1" t="s">
        <v>147</v>
      </c>
      <c r="D49" s="2"/>
      <c r="E49" s="2"/>
      <c r="F49" s="1">
        <v>3</v>
      </c>
      <c r="G49" s="2"/>
      <c r="H49" s="3">
        <v>4</v>
      </c>
      <c r="I49" s="1" t="s">
        <v>60</v>
      </c>
      <c r="J49" s="1" t="s">
        <v>61</v>
      </c>
      <c r="K49" s="4"/>
      <c r="L49" s="1" t="s">
        <v>122</v>
      </c>
      <c r="M49" s="4"/>
      <c r="N49" s="5"/>
      <c r="O49" s="6"/>
    </row>
    <row r="50" spans="1:15" ht="12.75">
      <c r="A50" s="1">
        <v>42</v>
      </c>
      <c r="B50" s="2" t="s">
        <v>148</v>
      </c>
      <c r="C50" s="1" t="s">
        <v>149</v>
      </c>
      <c r="D50" s="2"/>
      <c r="E50" s="2"/>
      <c r="F50" s="1">
        <v>3</v>
      </c>
      <c r="G50" s="2"/>
      <c r="H50" s="3">
        <v>4</v>
      </c>
      <c r="I50" s="1" t="s">
        <v>72</v>
      </c>
      <c r="J50" s="1" t="s">
        <v>61</v>
      </c>
      <c r="K50" s="4"/>
      <c r="L50" s="1" t="s">
        <v>122</v>
      </c>
      <c r="M50" s="4"/>
      <c r="N50" s="5"/>
      <c r="O50" s="6"/>
    </row>
    <row r="51" spans="1:15" ht="12.75">
      <c r="A51" s="1">
        <v>43</v>
      </c>
      <c r="B51" s="2" t="s">
        <v>150</v>
      </c>
      <c r="C51" s="1" t="s">
        <v>151</v>
      </c>
      <c r="D51" s="2"/>
      <c r="E51" s="2"/>
      <c r="F51" s="1">
        <v>3</v>
      </c>
      <c r="G51" s="2"/>
      <c r="H51" s="3">
        <v>3</v>
      </c>
      <c r="I51" s="1" t="s">
        <v>60</v>
      </c>
      <c r="J51" s="1" t="s">
        <v>61</v>
      </c>
      <c r="K51" s="4"/>
      <c r="L51" s="1" t="s">
        <v>152</v>
      </c>
      <c r="M51" s="4"/>
      <c r="N51" s="5"/>
      <c r="O51" s="6"/>
    </row>
    <row r="52" spans="1:15" ht="12.75">
      <c r="A52" s="1">
        <v>44</v>
      </c>
      <c r="B52" s="2" t="s">
        <v>153</v>
      </c>
      <c r="C52" s="1" t="s">
        <v>154</v>
      </c>
      <c r="D52" s="2"/>
      <c r="E52" s="2"/>
      <c r="F52" s="1">
        <v>3</v>
      </c>
      <c r="G52" s="2"/>
      <c r="H52" s="3">
        <v>7</v>
      </c>
      <c r="I52" s="1" t="s">
        <v>60</v>
      </c>
      <c r="J52" s="1" t="s">
        <v>61</v>
      </c>
      <c r="K52" s="4"/>
      <c r="L52" s="1" t="s">
        <v>152</v>
      </c>
      <c r="M52" s="4"/>
      <c r="N52" s="5"/>
      <c r="O52" s="6"/>
    </row>
    <row r="53" spans="1:15" ht="12.75">
      <c r="A53" s="1">
        <v>45</v>
      </c>
      <c r="B53" s="2" t="s">
        <v>155</v>
      </c>
      <c r="C53" s="1" t="s">
        <v>156</v>
      </c>
      <c r="D53" s="2"/>
      <c r="E53" s="2"/>
      <c r="F53" s="1">
        <v>3</v>
      </c>
      <c r="G53" s="2"/>
      <c r="H53" s="3">
        <v>7</v>
      </c>
      <c r="I53" s="1" t="s">
        <v>60</v>
      </c>
      <c r="J53" s="1" t="s">
        <v>61</v>
      </c>
      <c r="K53" s="4"/>
      <c r="L53" s="1" t="s">
        <v>152</v>
      </c>
      <c r="M53" s="4"/>
      <c r="N53" s="5"/>
      <c r="O53" s="6"/>
    </row>
    <row r="54" spans="1:15" ht="12.75">
      <c r="A54" s="1">
        <v>46</v>
      </c>
      <c r="B54" s="2" t="s">
        <v>157</v>
      </c>
      <c r="C54" s="1" t="s">
        <v>158</v>
      </c>
      <c r="D54" s="2"/>
      <c r="E54" s="2"/>
      <c r="F54" s="1">
        <v>3</v>
      </c>
      <c r="G54" s="2"/>
      <c r="H54" s="3">
        <v>4</v>
      </c>
      <c r="I54" s="1" t="s">
        <v>60</v>
      </c>
      <c r="J54" s="1" t="s">
        <v>61</v>
      </c>
      <c r="K54" s="4"/>
      <c r="L54" s="1" t="s">
        <v>152</v>
      </c>
      <c r="M54" s="4"/>
      <c r="N54" s="5"/>
      <c r="O54" s="6"/>
    </row>
    <row r="55" spans="1:15" ht="12.75">
      <c r="A55" s="1">
        <v>47</v>
      </c>
      <c r="B55" s="2" t="s">
        <v>159</v>
      </c>
      <c r="C55" s="1" t="s">
        <v>160</v>
      </c>
      <c r="D55" s="2"/>
      <c r="E55" s="2"/>
      <c r="F55" s="1"/>
      <c r="G55" s="2"/>
      <c r="H55" s="3">
        <v>3</v>
      </c>
      <c r="I55" s="1" t="s">
        <v>60</v>
      </c>
      <c r="J55" s="1" t="s">
        <v>61</v>
      </c>
      <c r="K55" s="4"/>
      <c r="L55" s="1" t="s">
        <v>152</v>
      </c>
      <c r="M55" s="4"/>
      <c r="N55" s="5"/>
      <c r="O55" s="6"/>
    </row>
    <row r="56" spans="1:15" ht="12.75">
      <c r="A56" s="1">
        <v>48</v>
      </c>
      <c r="B56" s="2" t="s">
        <v>161</v>
      </c>
      <c r="C56" s="1" t="s">
        <v>162</v>
      </c>
      <c r="D56" s="2"/>
      <c r="E56" s="2"/>
      <c r="F56" s="1">
        <v>3</v>
      </c>
      <c r="G56" s="2"/>
      <c r="H56" s="3">
        <v>4</v>
      </c>
      <c r="I56" s="1" t="s">
        <v>72</v>
      </c>
      <c r="J56" s="1" t="s">
        <v>61</v>
      </c>
      <c r="K56" s="4"/>
      <c r="L56" s="1" t="s">
        <v>152</v>
      </c>
      <c r="M56" s="4"/>
      <c r="N56" s="5"/>
      <c r="O56" s="6"/>
    </row>
    <row r="57" spans="1:15" ht="12.75">
      <c r="A57" s="1">
        <v>49</v>
      </c>
      <c r="B57" s="2" t="s">
        <v>163</v>
      </c>
      <c r="C57" s="1" t="s">
        <v>164</v>
      </c>
      <c r="D57" s="2"/>
      <c r="E57" s="2"/>
      <c r="F57" s="1">
        <v>3</v>
      </c>
      <c r="G57" s="2"/>
      <c r="H57" s="3">
        <v>4</v>
      </c>
      <c r="I57" s="1" t="s">
        <v>60</v>
      </c>
      <c r="J57" s="1" t="s">
        <v>61</v>
      </c>
      <c r="K57" s="4"/>
      <c r="L57" s="1" t="s">
        <v>152</v>
      </c>
      <c r="M57" s="4"/>
      <c r="N57" s="5"/>
      <c r="O57" s="6"/>
    </row>
    <row r="58" spans="1:15" ht="12.75">
      <c r="A58" s="1">
        <v>50</v>
      </c>
      <c r="B58" s="2" t="s">
        <v>165</v>
      </c>
      <c r="C58" s="1" t="s">
        <v>166</v>
      </c>
      <c r="D58" s="2"/>
      <c r="E58" s="2"/>
      <c r="F58" s="1">
        <v>3</v>
      </c>
      <c r="G58" s="2"/>
      <c r="H58" s="3">
        <v>4</v>
      </c>
      <c r="I58" s="1" t="s">
        <v>60</v>
      </c>
      <c r="J58" s="1" t="s">
        <v>61</v>
      </c>
      <c r="K58" s="4"/>
      <c r="L58" s="1" t="s">
        <v>152</v>
      </c>
      <c r="M58" s="4"/>
      <c r="N58" s="5"/>
      <c r="O58" s="6"/>
    </row>
    <row r="59" spans="1:15" ht="12.75">
      <c r="A59" s="1">
        <v>51</v>
      </c>
      <c r="B59" s="2" t="s">
        <v>167</v>
      </c>
      <c r="C59" s="1" t="s">
        <v>168</v>
      </c>
      <c r="D59" s="2"/>
      <c r="E59" s="2"/>
      <c r="F59" s="1">
        <v>3</v>
      </c>
      <c r="G59" s="2"/>
      <c r="H59" s="3">
        <v>4</v>
      </c>
      <c r="I59" s="1" t="s">
        <v>135</v>
      </c>
      <c r="J59" s="1" t="s">
        <v>61</v>
      </c>
      <c r="K59" s="4"/>
      <c r="L59" s="1" t="s">
        <v>152</v>
      </c>
      <c r="M59" s="4"/>
      <c r="N59" s="5"/>
      <c r="O59" s="6"/>
    </row>
    <row r="60" spans="1:15" ht="12.75">
      <c r="A60" s="1">
        <v>52</v>
      </c>
      <c r="B60" s="2" t="s">
        <v>169</v>
      </c>
      <c r="C60" s="1" t="s">
        <v>170</v>
      </c>
      <c r="D60" s="2"/>
      <c r="E60" s="2"/>
      <c r="F60" s="1">
        <v>3</v>
      </c>
      <c r="G60" s="2"/>
      <c r="H60" s="3">
        <v>4</v>
      </c>
      <c r="I60" s="1" t="s">
        <v>60</v>
      </c>
      <c r="J60" s="1" t="s">
        <v>61</v>
      </c>
      <c r="K60" s="4"/>
      <c r="L60" s="1" t="s">
        <v>152</v>
      </c>
      <c r="M60" s="4"/>
      <c r="N60" s="5"/>
      <c r="O60" s="6"/>
    </row>
    <row r="61" spans="1:15" ht="12.75">
      <c r="A61" s="1">
        <v>53</v>
      </c>
      <c r="B61" s="2" t="s">
        <v>171</v>
      </c>
      <c r="C61" s="1" t="s">
        <v>172</v>
      </c>
      <c r="D61" s="2"/>
      <c r="E61" s="2"/>
      <c r="F61" s="1">
        <v>3</v>
      </c>
      <c r="G61" s="2"/>
      <c r="H61" s="3">
        <v>7</v>
      </c>
      <c r="I61" s="1" t="s">
        <v>60</v>
      </c>
      <c r="J61" s="1" t="s">
        <v>61</v>
      </c>
      <c r="K61" s="4"/>
      <c r="L61" s="1" t="s">
        <v>152</v>
      </c>
      <c r="M61" s="4"/>
      <c r="N61" s="5"/>
      <c r="O61" s="6"/>
    </row>
    <row r="62" spans="1:15" ht="24">
      <c r="A62" s="1">
        <v>54</v>
      </c>
      <c r="B62" s="2" t="s">
        <v>173</v>
      </c>
      <c r="C62" s="1" t="s">
        <v>174</v>
      </c>
      <c r="D62" s="2"/>
      <c r="E62" s="2"/>
      <c r="F62" s="1">
        <v>3</v>
      </c>
      <c r="G62" s="2"/>
      <c r="H62" s="3">
        <v>7</v>
      </c>
      <c r="I62" s="1" t="s">
        <v>60</v>
      </c>
      <c r="J62" s="1" t="s">
        <v>61</v>
      </c>
      <c r="K62" s="4"/>
      <c r="L62" s="1" t="s">
        <v>152</v>
      </c>
      <c r="M62" s="4"/>
      <c r="N62" s="5"/>
      <c r="O62" s="6"/>
    </row>
    <row r="63" spans="1:15" ht="12.75">
      <c r="A63" s="1">
        <v>55</v>
      </c>
      <c r="B63" s="2" t="s">
        <v>175</v>
      </c>
      <c r="C63" s="1" t="s">
        <v>176</v>
      </c>
      <c r="D63" s="2"/>
      <c r="E63" s="2"/>
      <c r="F63" s="1">
        <v>3</v>
      </c>
      <c r="G63" s="2"/>
      <c r="H63" s="3">
        <v>7</v>
      </c>
      <c r="I63" s="1" t="s">
        <v>60</v>
      </c>
      <c r="J63" s="1" t="s">
        <v>61</v>
      </c>
      <c r="K63" s="4"/>
      <c r="L63" s="1" t="s">
        <v>152</v>
      </c>
      <c r="M63" s="4"/>
      <c r="N63" s="5"/>
      <c r="O63" s="6"/>
    </row>
    <row r="64" spans="1:15" ht="12.75">
      <c r="A64" s="1">
        <v>56</v>
      </c>
      <c r="B64" s="2" t="s">
        <v>177</v>
      </c>
      <c r="C64" s="1" t="s">
        <v>178</v>
      </c>
      <c r="D64" s="2"/>
      <c r="E64" s="2"/>
      <c r="F64" s="1">
        <v>3</v>
      </c>
      <c r="G64" s="2"/>
      <c r="H64" s="3">
        <v>7</v>
      </c>
      <c r="I64" s="1" t="s">
        <v>60</v>
      </c>
      <c r="J64" s="1" t="s">
        <v>61</v>
      </c>
      <c r="K64" s="4"/>
      <c r="L64" s="1" t="s">
        <v>152</v>
      </c>
      <c r="M64" s="4"/>
      <c r="N64" s="5"/>
      <c r="O64" s="6"/>
    </row>
    <row r="65" spans="1:15" ht="12.75">
      <c r="A65" s="1">
        <v>57</v>
      </c>
      <c r="B65" s="2" t="s">
        <v>179</v>
      </c>
      <c r="C65" s="1" t="s">
        <v>180</v>
      </c>
      <c r="D65" s="2"/>
      <c r="E65" s="2"/>
      <c r="F65" s="1">
        <v>3</v>
      </c>
      <c r="G65" s="2"/>
      <c r="H65" s="3">
        <v>7</v>
      </c>
      <c r="I65" s="1" t="s">
        <v>60</v>
      </c>
      <c r="J65" s="1" t="s">
        <v>61</v>
      </c>
      <c r="K65" s="4"/>
      <c r="L65" s="1" t="s">
        <v>152</v>
      </c>
      <c r="M65" s="4"/>
      <c r="N65" s="5"/>
      <c r="O65" s="6"/>
    </row>
    <row r="66" spans="1:15" ht="12.75">
      <c r="A66" s="1">
        <v>58</v>
      </c>
      <c r="B66" s="2" t="s">
        <v>181</v>
      </c>
      <c r="C66" s="1" t="s">
        <v>182</v>
      </c>
      <c r="D66" s="2"/>
      <c r="E66" s="2"/>
      <c r="F66" s="1">
        <v>3</v>
      </c>
      <c r="G66" s="2"/>
      <c r="H66" s="3">
        <v>7</v>
      </c>
      <c r="I66" s="1" t="s">
        <v>60</v>
      </c>
      <c r="J66" s="1" t="s">
        <v>61</v>
      </c>
      <c r="K66" s="4"/>
      <c r="L66" s="1" t="s">
        <v>152</v>
      </c>
      <c r="M66" s="4"/>
      <c r="N66" s="5"/>
      <c r="O66" s="6"/>
    </row>
    <row r="67" spans="1:15" ht="12.75">
      <c r="A67" s="1">
        <v>59</v>
      </c>
      <c r="B67" s="2" t="s">
        <v>183</v>
      </c>
      <c r="C67" s="1" t="s">
        <v>184</v>
      </c>
      <c r="D67" s="2"/>
      <c r="E67" s="2"/>
      <c r="F67" s="1">
        <v>3</v>
      </c>
      <c r="G67" s="2"/>
      <c r="H67" s="3">
        <v>7</v>
      </c>
      <c r="I67" s="1" t="s">
        <v>185</v>
      </c>
      <c r="J67" s="1" t="s">
        <v>61</v>
      </c>
      <c r="K67" s="4"/>
      <c r="L67" s="1" t="s">
        <v>152</v>
      </c>
      <c r="M67" s="4"/>
      <c r="N67" s="5"/>
      <c r="O67" s="6"/>
    </row>
    <row r="68" spans="1:15" ht="12.75">
      <c r="A68" s="1">
        <v>60</v>
      </c>
      <c r="B68" s="2" t="s">
        <v>186</v>
      </c>
      <c r="C68" s="1" t="s">
        <v>187</v>
      </c>
      <c r="D68" s="2"/>
      <c r="E68" s="2"/>
      <c r="F68" s="1">
        <v>3</v>
      </c>
      <c r="G68" s="2"/>
      <c r="H68" s="3">
        <v>7</v>
      </c>
      <c r="I68" s="1" t="s">
        <v>185</v>
      </c>
      <c r="J68" s="1" t="s">
        <v>61</v>
      </c>
      <c r="K68" s="4"/>
      <c r="L68" s="1" t="s">
        <v>152</v>
      </c>
      <c r="M68" s="4"/>
      <c r="N68" s="5"/>
      <c r="O68" s="6"/>
    </row>
    <row r="69" spans="1:15" ht="12.75">
      <c r="A69" s="1">
        <v>61</v>
      </c>
      <c r="B69" s="2" t="s">
        <v>188</v>
      </c>
      <c r="C69" s="1" t="s">
        <v>189</v>
      </c>
      <c r="D69" s="2"/>
      <c r="E69" s="2"/>
      <c r="F69" s="1">
        <v>3</v>
      </c>
      <c r="G69" s="2"/>
      <c r="H69" s="3">
        <v>7</v>
      </c>
      <c r="I69" s="1" t="s">
        <v>185</v>
      </c>
      <c r="J69" s="1" t="s">
        <v>61</v>
      </c>
      <c r="K69" s="4"/>
      <c r="L69" s="1" t="s">
        <v>152</v>
      </c>
      <c r="M69" s="4"/>
      <c r="N69" s="5"/>
      <c r="O69" s="6"/>
    </row>
    <row r="70" spans="1:15" ht="12.75">
      <c r="A70" s="1">
        <v>62</v>
      </c>
      <c r="B70" s="2" t="s">
        <v>190</v>
      </c>
      <c r="C70" s="1" t="s">
        <v>191</v>
      </c>
      <c r="D70" s="2"/>
      <c r="E70" s="2"/>
      <c r="F70" s="1">
        <v>3</v>
      </c>
      <c r="G70" s="2"/>
      <c r="H70" s="3">
        <v>7</v>
      </c>
      <c r="I70" s="1" t="s">
        <v>60</v>
      </c>
      <c r="J70" s="1" t="s">
        <v>61</v>
      </c>
      <c r="K70" s="4"/>
      <c r="L70" s="1" t="s">
        <v>152</v>
      </c>
      <c r="M70" s="4"/>
      <c r="N70" s="5"/>
      <c r="O70" s="6"/>
    </row>
    <row r="71" spans="1:15" ht="12.75">
      <c r="A71" s="1">
        <v>63</v>
      </c>
      <c r="B71" s="2" t="s">
        <v>192</v>
      </c>
      <c r="C71" s="1" t="s">
        <v>193</v>
      </c>
      <c r="D71" s="2"/>
      <c r="E71" s="2"/>
      <c r="F71" s="1">
        <v>3</v>
      </c>
      <c r="G71" s="2"/>
      <c r="H71" s="3">
        <v>7</v>
      </c>
      <c r="I71" s="1" t="s">
        <v>60</v>
      </c>
      <c r="J71" s="1" t="s">
        <v>61</v>
      </c>
      <c r="K71" s="4"/>
      <c r="L71" s="1" t="s">
        <v>152</v>
      </c>
      <c r="M71" s="4"/>
      <c r="N71" s="5"/>
      <c r="O71" s="6"/>
    </row>
    <row r="72" spans="1:15" ht="24">
      <c r="A72" s="1">
        <v>64</v>
      </c>
      <c r="B72" s="2" t="s">
        <v>194</v>
      </c>
      <c r="C72" s="1" t="s">
        <v>195</v>
      </c>
      <c r="D72" s="2"/>
      <c r="E72" s="2"/>
      <c r="F72" s="1">
        <v>3</v>
      </c>
      <c r="G72" s="2"/>
      <c r="H72" s="3">
        <v>7</v>
      </c>
      <c r="I72" s="1" t="s">
        <v>60</v>
      </c>
      <c r="J72" s="1" t="s">
        <v>61</v>
      </c>
      <c r="K72" s="4"/>
      <c r="L72" s="1" t="s">
        <v>152</v>
      </c>
      <c r="M72" s="4"/>
      <c r="N72" s="5"/>
      <c r="O72" s="6"/>
    </row>
    <row r="73" spans="1:15" ht="12.75">
      <c r="A73" s="1">
        <v>65</v>
      </c>
      <c r="B73" s="2" t="s">
        <v>196</v>
      </c>
      <c r="C73" s="1" t="s">
        <v>197</v>
      </c>
      <c r="D73" s="2"/>
      <c r="E73" s="2"/>
      <c r="F73" s="1">
        <v>3</v>
      </c>
      <c r="G73" s="2"/>
      <c r="H73" s="3">
        <v>7</v>
      </c>
      <c r="I73" s="1" t="s">
        <v>60</v>
      </c>
      <c r="J73" s="1" t="s">
        <v>61</v>
      </c>
      <c r="K73" s="4"/>
      <c r="L73" s="1" t="s">
        <v>152</v>
      </c>
      <c r="M73" s="4"/>
      <c r="N73" s="5"/>
      <c r="O73" s="6"/>
    </row>
    <row r="74" spans="1:15" ht="24">
      <c r="A74" s="1">
        <v>66</v>
      </c>
      <c r="B74" s="2" t="s">
        <v>198</v>
      </c>
      <c r="C74" s="1" t="s">
        <v>199</v>
      </c>
      <c r="D74" s="2"/>
      <c r="E74" s="2"/>
      <c r="F74" s="1">
        <v>3</v>
      </c>
      <c r="G74" s="2"/>
      <c r="H74" s="3">
        <v>7</v>
      </c>
      <c r="I74" s="1" t="s">
        <v>185</v>
      </c>
      <c r="J74" s="1" t="s">
        <v>61</v>
      </c>
      <c r="K74" s="4"/>
      <c r="L74" s="1" t="s">
        <v>152</v>
      </c>
      <c r="M74" s="4"/>
      <c r="N74" s="5"/>
      <c r="O74" s="6"/>
    </row>
    <row r="75" spans="1:15" ht="24">
      <c r="A75" s="1">
        <v>67</v>
      </c>
      <c r="B75" s="2" t="s">
        <v>200</v>
      </c>
      <c r="C75" s="1" t="s">
        <v>201</v>
      </c>
      <c r="D75" s="2"/>
      <c r="E75" s="2"/>
      <c r="F75" s="1">
        <v>3</v>
      </c>
      <c r="G75" s="2"/>
      <c r="H75" s="3">
        <v>7</v>
      </c>
      <c r="I75" s="1" t="s">
        <v>60</v>
      </c>
      <c r="J75" s="1" t="s">
        <v>61</v>
      </c>
      <c r="K75" s="4"/>
      <c r="L75" s="1" t="s">
        <v>152</v>
      </c>
      <c r="M75" s="4"/>
      <c r="N75" s="5"/>
      <c r="O75" s="6"/>
    </row>
    <row r="76" spans="1:15" ht="12.75">
      <c r="A76" s="1">
        <v>68</v>
      </c>
      <c r="B76" s="2" t="s">
        <v>202</v>
      </c>
      <c r="C76" s="1" t="s">
        <v>203</v>
      </c>
      <c r="D76" s="2"/>
      <c r="E76" s="2"/>
      <c r="F76" s="1">
        <v>3</v>
      </c>
      <c r="G76" s="2"/>
      <c r="H76" s="3">
        <v>3</v>
      </c>
      <c r="I76" s="1" t="s">
        <v>60</v>
      </c>
      <c r="J76" s="1" t="s">
        <v>61</v>
      </c>
      <c r="K76" s="4"/>
      <c r="L76" s="1" t="s">
        <v>204</v>
      </c>
      <c r="M76" s="4"/>
      <c r="N76" s="5"/>
      <c r="O76" s="6"/>
    </row>
    <row r="77" spans="1:15" ht="12.75">
      <c r="A77" s="1">
        <v>69</v>
      </c>
      <c r="B77" s="2" t="s">
        <v>205</v>
      </c>
      <c r="C77" s="1" t="s">
        <v>206</v>
      </c>
      <c r="D77" s="2"/>
      <c r="E77" s="2"/>
      <c r="F77" s="1">
        <v>3</v>
      </c>
      <c r="G77" s="2"/>
      <c r="H77" s="3">
        <v>3</v>
      </c>
      <c r="I77" s="1" t="s">
        <v>60</v>
      </c>
      <c r="J77" s="1" t="s">
        <v>61</v>
      </c>
      <c r="K77" s="4"/>
      <c r="L77" s="1" t="s">
        <v>204</v>
      </c>
      <c r="M77" s="4"/>
      <c r="N77" s="5"/>
      <c r="O77" s="6"/>
    </row>
    <row r="78" spans="1:15" ht="12.75">
      <c r="A78" s="1">
        <v>70</v>
      </c>
      <c r="B78" s="2" t="s">
        <v>207</v>
      </c>
      <c r="C78" s="1" t="s">
        <v>208</v>
      </c>
      <c r="D78" s="2"/>
      <c r="E78" s="2"/>
      <c r="F78" s="1">
        <v>3</v>
      </c>
      <c r="G78" s="2"/>
      <c r="H78" s="3">
        <v>3</v>
      </c>
      <c r="I78" s="1" t="s">
        <v>60</v>
      </c>
      <c r="J78" s="1" t="s">
        <v>61</v>
      </c>
      <c r="K78" s="4"/>
      <c r="L78" s="1" t="s">
        <v>204</v>
      </c>
      <c r="M78" s="4"/>
      <c r="N78" s="5"/>
      <c r="O78" s="6"/>
    </row>
    <row r="79" spans="1:15" ht="12.75">
      <c r="A79" s="1">
        <v>71</v>
      </c>
      <c r="B79" s="2" t="s">
        <v>209</v>
      </c>
      <c r="C79" s="1" t="s">
        <v>210</v>
      </c>
      <c r="D79" s="2"/>
      <c r="E79" s="2"/>
      <c r="F79" s="1">
        <v>3</v>
      </c>
      <c r="G79" s="2"/>
      <c r="H79" s="3">
        <v>4</v>
      </c>
      <c r="I79" s="1" t="s">
        <v>60</v>
      </c>
      <c r="J79" s="1" t="s">
        <v>61</v>
      </c>
      <c r="K79" s="4"/>
      <c r="L79" s="1" t="s">
        <v>204</v>
      </c>
      <c r="M79" s="4"/>
      <c r="N79" s="5"/>
      <c r="O79" s="6"/>
    </row>
    <row r="80" spans="1:15" ht="12.75">
      <c r="A80" s="1">
        <v>72</v>
      </c>
      <c r="B80" s="2" t="s">
        <v>211</v>
      </c>
      <c r="C80" s="1" t="s">
        <v>212</v>
      </c>
      <c r="D80" s="2"/>
      <c r="E80" s="2"/>
      <c r="F80" s="1">
        <v>3</v>
      </c>
      <c r="G80" s="2"/>
      <c r="H80" s="3">
        <v>4</v>
      </c>
      <c r="I80" s="1" t="s">
        <v>60</v>
      </c>
      <c r="J80" s="1" t="s">
        <v>61</v>
      </c>
      <c r="K80" s="4"/>
      <c r="L80" s="1" t="s">
        <v>204</v>
      </c>
      <c r="M80" s="4"/>
      <c r="N80" s="5"/>
      <c r="O80" s="6"/>
    </row>
    <row r="81" spans="1:15" ht="12.75">
      <c r="A81" s="1">
        <v>73</v>
      </c>
      <c r="B81" s="2" t="s">
        <v>213</v>
      </c>
      <c r="C81" s="1" t="s">
        <v>214</v>
      </c>
      <c r="D81" s="2"/>
      <c r="E81" s="2"/>
      <c r="F81" s="1">
        <v>3</v>
      </c>
      <c r="G81" s="2"/>
      <c r="H81" s="3">
        <v>4</v>
      </c>
      <c r="I81" s="1" t="s">
        <v>72</v>
      </c>
      <c r="J81" s="1" t="s">
        <v>61</v>
      </c>
      <c r="K81" s="4"/>
      <c r="L81" s="1" t="s">
        <v>204</v>
      </c>
      <c r="M81" s="4"/>
      <c r="N81" s="5"/>
      <c r="O81" s="6"/>
    </row>
    <row r="82" spans="1:15" ht="12.75">
      <c r="A82" s="1">
        <v>74</v>
      </c>
      <c r="B82" s="2" t="s">
        <v>215</v>
      </c>
      <c r="C82" s="1" t="s">
        <v>216</v>
      </c>
      <c r="D82" s="2"/>
      <c r="E82" s="2"/>
      <c r="F82" s="1">
        <v>3</v>
      </c>
      <c r="G82" s="2"/>
      <c r="H82" s="3">
        <v>3</v>
      </c>
      <c r="I82" s="1" t="s">
        <v>85</v>
      </c>
      <c r="J82" s="1" t="s">
        <v>61</v>
      </c>
      <c r="K82" s="4"/>
      <c r="L82" s="1" t="s">
        <v>204</v>
      </c>
      <c r="M82" s="4"/>
      <c r="N82" s="5"/>
      <c r="O82" s="6"/>
    </row>
    <row r="83" spans="1:15" ht="12.75">
      <c r="A83" s="1">
        <v>75</v>
      </c>
      <c r="B83" s="2" t="s">
        <v>217</v>
      </c>
      <c r="C83" s="1" t="s">
        <v>218</v>
      </c>
      <c r="D83" s="2"/>
      <c r="E83" s="2"/>
      <c r="F83" s="1">
        <v>3</v>
      </c>
      <c r="G83" s="2"/>
      <c r="H83" s="3">
        <v>3</v>
      </c>
      <c r="I83" s="1" t="s">
        <v>85</v>
      </c>
      <c r="J83" s="1" t="s">
        <v>61</v>
      </c>
      <c r="K83" s="4"/>
      <c r="L83" s="1" t="s">
        <v>204</v>
      </c>
      <c r="M83" s="4"/>
      <c r="N83" s="5"/>
      <c r="O83" s="6"/>
    </row>
    <row r="84" spans="1:15" ht="12.75">
      <c r="A84" s="1">
        <v>76</v>
      </c>
      <c r="B84" s="2" t="s">
        <v>219</v>
      </c>
      <c r="C84" s="1" t="s">
        <v>220</v>
      </c>
      <c r="D84" s="2"/>
      <c r="E84" s="2"/>
      <c r="F84" s="1">
        <v>3</v>
      </c>
      <c r="G84" s="2"/>
      <c r="H84" s="3">
        <v>3</v>
      </c>
      <c r="I84" s="1" t="s">
        <v>60</v>
      </c>
      <c r="J84" s="1" t="s">
        <v>61</v>
      </c>
      <c r="K84" s="4"/>
      <c r="L84" s="1" t="s">
        <v>204</v>
      </c>
      <c r="M84" s="4"/>
      <c r="N84" s="5"/>
      <c r="O84" s="6"/>
    </row>
    <row r="85" spans="1:15" ht="12.75">
      <c r="A85" s="1">
        <v>77</v>
      </c>
      <c r="B85" s="2" t="s">
        <v>221</v>
      </c>
      <c r="C85" s="1" t="s">
        <v>222</v>
      </c>
      <c r="D85" s="2"/>
      <c r="E85" s="2"/>
      <c r="F85" s="1">
        <v>3</v>
      </c>
      <c r="G85" s="2"/>
      <c r="H85" s="3">
        <v>4</v>
      </c>
      <c r="I85" s="1" t="s">
        <v>72</v>
      </c>
      <c r="J85" s="1" t="s">
        <v>61</v>
      </c>
      <c r="K85" s="4"/>
      <c r="L85" s="1" t="s">
        <v>204</v>
      </c>
      <c r="M85" s="4"/>
      <c r="N85" s="5"/>
      <c r="O85" s="6"/>
    </row>
    <row r="86" spans="1:15" ht="12.75">
      <c r="A86" s="1">
        <v>78</v>
      </c>
      <c r="B86" s="2" t="s">
        <v>223</v>
      </c>
      <c r="C86" s="1" t="s">
        <v>224</v>
      </c>
      <c r="D86" s="2"/>
      <c r="E86" s="2"/>
      <c r="F86" s="1">
        <v>3</v>
      </c>
      <c r="G86" s="2"/>
      <c r="H86" s="3">
        <v>4</v>
      </c>
      <c r="I86" s="1" t="s">
        <v>85</v>
      </c>
      <c r="J86" s="1" t="s">
        <v>61</v>
      </c>
      <c r="K86" s="4"/>
      <c r="L86" s="1" t="s">
        <v>204</v>
      </c>
      <c r="M86" s="4"/>
      <c r="N86" s="5"/>
      <c r="O86" s="6"/>
    </row>
    <row r="87" spans="1:15" ht="12.75">
      <c r="A87" s="1">
        <v>79</v>
      </c>
      <c r="B87" s="2" t="s">
        <v>225</v>
      </c>
      <c r="C87" s="1" t="s">
        <v>226</v>
      </c>
      <c r="D87" s="2"/>
      <c r="E87" s="2"/>
      <c r="F87" s="1">
        <v>3</v>
      </c>
      <c r="G87" s="2"/>
      <c r="H87" s="3">
        <v>3</v>
      </c>
      <c r="I87" s="1" t="s">
        <v>60</v>
      </c>
      <c r="J87" s="1" t="s">
        <v>61</v>
      </c>
      <c r="K87" s="4"/>
      <c r="L87" s="1" t="s">
        <v>204</v>
      </c>
      <c r="M87" s="4"/>
      <c r="N87" s="5"/>
      <c r="O87" s="6"/>
    </row>
    <row r="88" spans="1:15" ht="12.75">
      <c r="A88" s="1">
        <v>80</v>
      </c>
      <c r="B88" s="2" t="s">
        <v>227</v>
      </c>
      <c r="C88" s="1" t="s">
        <v>228</v>
      </c>
      <c r="D88" s="2"/>
      <c r="E88" s="2"/>
      <c r="F88" s="1">
        <v>3</v>
      </c>
      <c r="G88" s="2"/>
      <c r="H88" s="3">
        <v>4</v>
      </c>
      <c r="I88" s="1" t="s">
        <v>72</v>
      </c>
      <c r="J88" s="1" t="s">
        <v>61</v>
      </c>
      <c r="K88" s="4"/>
      <c r="L88" s="1" t="s">
        <v>204</v>
      </c>
      <c r="M88" s="4"/>
      <c r="N88" s="5"/>
      <c r="O88" s="6"/>
    </row>
    <row r="89" spans="1:15" ht="12.75">
      <c r="A89" s="1">
        <v>81</v>
      </c>
      <c r="B89" s="2" t="s">
        <v>229</v>
      </c>
      <c r="C89" s="1" t="s">
        <v>230</v>
      </c>
      <c r="D89" s="2"/>
      <c r="E89" s="2"/>
      <c r="F89" s="1">
        <v>3</v>
      </c>
      <c r="G89" s="2"/>
      <c r="H89" s="3">
        <v>3</v>
      </c>
      <c r="I89" s="1" t="s">
        <v>85</v>
      </c>
      <c r="J89" s="1" t="s">
        <v>61</v>
      </c>
      <c r="K89" s="4"/>
      <c r="L89" s="1" t="s">
        <v>204</v>
      </c>
      <c r="M89" s="4"/>
      <c r="N89" s="5"/>
      <c r="O89" s="6"/>
    </row>
    <row r="90" spans="1:15" ht="12.75">
      <c r="A90" s="1">
        <v>82</v>
      </c>
      <c r="B90" s="2" t="s">
        <v>231</v>
      </c>
      <c r="C90" s="1" t="s">
        <v>232</v>
      </c>
      <c r="D90" s="2"/>
      <c r="E90" s="2"/>
      <c r="F90" s="1">
        <v>3</v>
      </c>
      <c r="G90" s="2"/>
      <c r="H90" s="3">
        <v>4</v>
      </c>
      <c r="I90" s="1" t="s">
        <v>72</v>
      </c>
      <c r="J90" s="1" t="s">
        <v>61</v>
      </c>
      <c r="K90" s="4"/>
      <c r="L90" s="1" t="s">
        <v>204</v>
      </c>
      <c r="M90" s="4"/>
      <c r="N90" s="5"/>
      <c r="O90" s="6"/>
    </row>
    <row r="91" spans="1:15" ht="12.75">
      <c r="A91" s="1">
        <v>83</v>
      </c>
      <c r="B91" s="2" t="s">
        <v>233</v>
      </c>
      <c r="C91" s="1" t="s">
        <v>234</v>
      </c>
      <c r="D91" s="2"/>
      <c r="E91" s="2"/>
      <c r="F91" s="1">
        <v>3</v>
      </c>
      <c r="G91" s="2"/>
      <c r="H91" s="3">
        <v>8</v>
      </c>
      <c r="I91" s="1" t="s">
        <v>60</v>
      </c>
      <c r="J91" s="1" t="s">
        <v>61</v>
      </c>
      <c r="K91" s="4"/>
      <c r="L91" s="1" t="s">
        <v>235</v>
      </c>
      <c r="M91" s="4"/>
      <c r="N91" s="5"/>
      <c r="O91" s="6"/>
    </row>
    <row r="92" spans="1:15" ht="24">
      <c r="A92" s="1">
        <v>84</v>
      </c>
      <c r="B92" s="2" t="s">
        <v>236</v>
      </c>
      <c r="C92" s="1" t="s">
        <v>237</v>
      </c>
      <c r="D92" s="2"/>
      <c r="E92" s="2"/>
      <c r="F92" s="1">
        <v>3</v>
      </c>
      <c r="G92" s="2"/>
      <c r="H92" s="3">
        <v>7</v>
      </c>
      <c r="I92" s="1" t="s">
        <v>60</v>
      </c>
      <c r="J92" s="1" t="s">
        <v>61</v>
      </c>
      <c r="K92" s="4"/>
      <c r="L92" s="1" t="s">
        <v>235</v>
      </c>
      <c r="M92" s="4"/>
      <c r="N92" s="5"/>
      <c r="O92" s="6"/>
    </row>
    <row r="93" spans="1:15" ht="12.75">
      <c r="A93" s="1">
        <v>85</v>
      </c>
      <c r="B93" s="2" t="s">
        <v>238</v>
      </c>
      <c r="C93" s="1" t="s">
        <v>239</v>
      </c>
      <c r="D93" s="2"/>
      <c r="E93" s="2"/>
      <c r="F93" s="1">
        <v>3</v>
      </c>
      <c r="G93" s="2"/>
      <c r="H93" s="3">
        <v>4</v>
      </c>
      <c r="I93" s="1" t="s">
        <v>135</v>
      </c>
      <c r="J93" s="1" t="s">
        <v>61</v>
      </c>
      <c r="K93" s="4"/>
      <c r="L93" s="1" t="s">
        <v>235</v>
      </c>
      <c r="M93" s="4"/>
      <c r="N93" s="5"/>
      <c r="O93" s="6"/>
    </row>
    <row r="94" spans="1:15" ht="12.75">
      <c r="A94" s="1">
        <v>86</v>
      </c>
      <c r="B94" s="2" t="s">
        <v>240</v>
      </c>
      <c r="C94" s="1" t="s">
        <v>241</v>
      </c>
      <c r="D94" s="2"/>
      <c r="E94" s="2"/>
      <c r="F94" s="1">
        <v>3</v>
      </c>
      <c r="G94" s="2"/>
      <c r="H94" s="3">
        <v>8</v>
      </c>
      <c r="I94" s="1" t="s">
        <v>60</v>
      </c>
      <c r="J94" s="1" t="s">
        <v>61</v>
      </c>
      <c r="K94" s="4"/>
      <c r="L94" s="1" t="s">
        <v>242</v>
      </c>
      <c r="M94" s="4"/>
      <c r="N94" s="5"/>
      <c r="O94" s="6"/>
    </row>
    <row r="95" spans="1:15" ht="12.75">
      <c r="A95" s="1">
        <v>87</v>
      </c>
      <c r="B95" s="2" t="s">
        <v>243</v>
      </c>
      <c r="C95" s="1" t="s">
        <v>244</v>
      </c>
      <c r="D95" s="2"/>
      <c r="E95" s="2"/>
      <c r="F95" s="1">
        <v>3</v>
      </c>
      <c r="G95" s="2"/>
      <c r="H95" s="3">
        <v>4</v>
      </c>
      <c r="I95" s="1" t="s">
        <v>60</v>
      </c>
      <c r="J95" s="1" t="s">
        <v>61</v>
      </c>
      <c r="K95" s="4"/>
      <c r="L95" s="1" t="s">
        <v>242</v>
      </c>
      <c r="M95" s="4"/>
      <c r="N95" s="5"/>
      <c r="O95" s="6"/>
    </row>
    <row r="96" spans="1:15" ht="24">
      <c r="A96" s="1">
        <v>88</v>
      </c>
      <c r="B96" s="2" t="s">
        <v>245</v>
      </c>
      <c r="C96" s="1" t="s">
        <v>246</v>
      </c>
      <c r="D96" s="2"/>
      <c r="E96" s="2"/>
      <c r="F96" s="1">
        <v>3</v>
      </c>
      <c r="G96" s="2"/>
      <c r="H96" s="3">
        <v>7</v>
      </c>
      <c r="I96" s="1" t="s">
        <v>60</v>
      </c>
      <c r="J96" s="1" t="s">
        <v>61</v>
      </c>
      <c r="K96" s="4"/>
      <c r="L96" s="1" t="s">
        <v>242</v>
      </c>
      <c r="M96" s="4"/>
      <c r="N96" s="5"/>
      <c r="O96" s="6"/>
    </row>
    <row r="97" spans="1:15" ht="24">
      <c r="A97" s="1">
        <v>89</v>
      </c>
      <c r="B97" s="2" t="s">
        <v>247</v>
      </c>
      <c r="C97" s="1" t="s">
        <v>248</v>
      </c>
      <c r="D97" s="2"/>
      <c r="E97" s="2"/>
      <c r="F97" s="1">
        <v>3</v>
      </c>
      <c r="G97" s="2"/>
      <c r="H97" s="3">
        <v>7</v>
      </c>
      <c r="I97" s="1" t="s">
        <v>60</v>
      </c>
      <c r="J97" s="1" t="s">
        <v>61</v>
      </c>
      <c r="K97" s="4"/>
      <c r="L97" s="1" t="s">
        <v>242</v>
      </c>
      <c r="M97" s="4"/>
      <c r="N97" s="5"/>
      <c r="O97" s="6"/>
    </row>
    <row r="98" spans="1:15" ht="24">
      <c r="A98" s="1">
        <v>90</v>
      </c>
      <c r="B98" s="2" t="s">
        <v>249</v>
      </c>
      <c r="C98" s="1" t="s">
        <v>250</v>
      </c>
      <c r="D98" s="2"/>
      <c r="E98" s="2"/>
      <c r="F98" s="1">
        <v>3</v>
      </c>
      <c r="G98" s="2"/>
      <c r="H98" s="3">
        <v>7</v>
      </c>
      <c r="I98" s="1" t="s">
        <v>60</v>
      </c>
      <c r="J98" s="1" t="s">
        <v>61</v>
      </c>
      <c r="K98" s="4"/>
      <c r="L98" s="1" t="s">
        <v>242</v>
      </c>
      <c r="M98" s="4"/>
      <c r="N98" s="5"/>
      <c r="O98" s="6"/>
    </row>
    <row r="99" spans="1:15" ht="12.75">
      <c r="A99" s="1">
        <v>91</v>
      </c>
      <c r="B99" s="2" t="s">
        <v>251</v>
      </c>
      <c r="C99" s="1" t="s">
        <v>252</v>
      </c>
      <c r="D99" s="2"/>
      <c r="E99" s="2"/>
      <c r="F99" s="1">
        <v>3</v>
      </c>
      <c r="G99" s="2"/>
      <c r="H99" s="3">
        <v>7</v>
      </c>
      <c r="I99" s="1" t="s">
        <v>60</v>
      </c>
      <c r="J99" s="1" t="s">
        <v>61</v>
      </c>
      <c r="K99" s="4"/>
      <c r="L99" s="1" t="s">
        <v>242</v>
      </c>
      <c r="M99" s="4"/>
      <c r="N99" s="5"/>
      <c r="O99" s="6"/>
    </row>
    <row r="100" spans="1:15" ht="12.75">
      <c r="A100" s="1">
        <v>92</v>
      </c>
      <c r="B100" s="2" t="s">
        <v>253</v>
      </c>
      <c r="C100" s="1" t="s">
        <v>254</v>
      </c>
      <c r="D100" s="2"/>
      <c r="E100" s="2"/>
      <c r="F100" s="1">
        <v>3</v>
      </c>
      <c r="G100" s="2"/>
      <c r="H100" s="3">
        <v>7</v>
      </c>
      <c r="I100" s="1" t="s">
        <v>60</v>
      </c>
      <c r="J100" s="1" t="s">
        <v>61</v>
      </c>
      <c r="K100" s="4"/>
      <c r="L100" s="1" t="s">
        <v>242</v>
      </c>
      <c r="M100" s="4"/>
      <c r="N100" s="5"/>
      <c r="O100" s="6"/>
    </row>
    <row r="101" spans="1:15" ht="12.75">
      <c r="A101" s="1">
        <v>93</v>
      </c>
      <c r="B101" s="2" t="s">
        <v>255</v>
      </c>
      <c r="C101" s="1" t="s">
        <v>256</v>
      </c>
      <c r="D101" s="2"/>
      <c r="E101" s="2"/>
      <c r="F101" s="1">
        <v>3</v>
      </c>
      <c r="G101" s="2"/>
      <c r="H101" s="3">
        <v>7</v>
      </c>
      <c r="I101" s="1" t="s">
        <v>185</v>
      </c>
      <c r="J101" s="1" t="s">
        <v>61</v>
      </c>
      <c r="K101" s="4"/>
      <c r="L101" s="1" t="s">
        <v>242</v>
      </c>
      <c r="M101" s="4"/>
      <c r="N101" s="5"/>
      <c r="O101" s="6"/>
    </row>
    <row r="102" spans="1:15" ht="12.75">
      <c r="A102" s="1">
        <v>94</v>
      </c>
      <c r="B102" s="2" t="s">
        <v>257</v>
      </c>
      <c r="C102" s="1" t="s">
        <v>258</v>
      </c>
      <c r="D102" s="2"/>
      <c r="E102" s="2"/>
      <c r="F102" s="1">
        <v>3</v>
      </c>
      <c r="G102" s="2"/>
      <c r="H102" s="3">
        <v>7</v>
      </c>
      <c r="I102" s="1" t="s">
        <v>60</v>
      </c>
      <c r="J102" s="1" t="s">
        <v>61</v>
      </c>
      <c r="K102" s="4"/>
      <c r="L102" s="1" t="s">
        <v>242</v>
      </c>
      <c r="M102" s="4"/>
      <c r="N102" s="5"/>
      <c r="O102" s="6"/>
    </row>
    <row r="103" spans="1:15" ht="12.75">
      <c r="A103" s="1">
        <v>95</v>
      </c>
      <c r="B103" s="2" t="s">
        <v>259</v>
      </c>
      <c r="C103" s="1" t="s">
        <v>260</v>
      </c>
      <c r="D103" s="2"/>
      <c r="E103" s="2"/>
      <c r="F103" s="1">
        <v>3</v>
      </c>
      <c r="G103" s="2"/>
      <c r="H103" s="3">
        <v>4</v>
      </c>
      <c r="I103" s="1" t="s">
        <v>72</v>
      </c>
      <c r="J103" s="1" t="s">
        <v>61</v>
      </c>
      <c r="K103" s="4"/>
      <c r="L103" s="1" t="s">
        <v>242</v>
      </c>
      <c r="M103" s="4"/>
      <c r="N103" s="5"/>
      <c r="O103" s="6"/>
    </row>
    <row r="104" spans="1:15" ht="12.75">
      <c r="A104" s="1">
        <v>96</v>
      </c>
      <c r="B104" s="2" t="s">
        <v>261</v>
      </c>
      <c r="C104" s="1" t="s">
        <v>262</v>
      </c>
      <c r="D104" s="2"/>
      <c r="E104" s="2"/>
      <c r="F104" s="1">
        <v>3</v>
      </c>
      <c r="G104" s="2"/>
      <c r="H104" s="3">
        <v>9</v>
      </c>
      <c r="I104" s="1" t="s">
        <v>60</v>
      </c>
      <c r="J104" s="1" t="s">
        <v>61</v>
      </c>
      <c r="K104" s="4"/>
      <c r="L104" s="1" t="s">
        <v>263</v>
      </c>
      <c r="M104" s="4"/>
      <c r="N104" s="5"/>
      <c r="O104" s="6"/>
    </row>
    <row r="105" spans="1:15" ht="12.75">
      <c r="A105" s="1">
        <v>97</v>
      </c>
      <c r="B105" s="2" t="s">
        <v>264</v>
      </c>
      <c r="C105" s="1" t="s">
        <v>265</v>
      </c>
      <c r="D105" s="2"/>
      <c r="E105" s="2"/>
      <c r="F105" s="1">
        <v>3</v>
      </c>
      <c r="G105" s="2"/>
      <c r="H105" s="3">
        <v>14</v>
      </c>
      <c r="I105" s="1" t="s">
        <v>60</v>
      </c>
      <c r="J105" s="1" t="s">
        <v>61</v>
      </c>
      <c r="K105" s="4"/>
      <c r="L105" s="1" t="s">
        <v>263</v>
      </c>
      <c r="M105" s="4"/>
      <c r="N105" s="5"/>
      <c r="O105" s="6"/>
    </row>
    <row r="106" spans="1:15" ht="12.75">
      <c r="A106" s="1">
        <v>98</v>
      </c>
      <c r="B106" s="2" t="s">
        <v>266</v>
      </c>
      <c r="C106" s="1" t="s">
        <v>267</v>
      </c>
      <c r="D106" s="2"/>
      <c r="E106" s="2"/>
      <c r="F106" s="1">
        <v>3</v>
      </c>
      <c r="G106" s="2"/>
      <c r="H106" s="3">
        <v>14</v>
      </c>
      <c r="I106" s="1" t="s">
        <v>60</v>
      </c>
      <c r="J106" s="1" t="s">
        <v>61</v>
      </c>
      <c r="K106" s="4"/>
      <c r="L106" s="1" t="s">
        <v>263</v>
      </c>
      <c r="M106" s="4"/>
      <c r="N106" s="5"/>
      <c r="O106" s="6"/>
    </row>
    <row r="107" spans="1:15" ht="24">
      <c r="A107" s="1">
        <v>99</v>
      </c>
      <c r="B107" s="2" t="s">
        <v>268</v>
      </c>
      <c r="C107" s="1" t="s">
        <v>269</v>
      </c>
      <c r="D107" s="2"/>
      <c r="E107" s="2"/>
      <c r="F107" s="1">
        <v>3</v>
      </c>
      <c r="G107" s="2"/>
      <c r="H107" s="3">
        <v>14</v>
      </c>
      <c r="I107" s="1" t="s">
        <v>60</v>
      </c>
      <c r="J107" s="1" t="s">
        <v>61</v>
      </c>
      <c r="K107" s="4"/>
      <c r="L107" s="1" t="s">
        <v>263</v>
      </c>
      <c r="M107" s="4"/>
      <c r="N107" s="5"/>
      <c r="O107" s="6"/>
    </row>
    <row r="108" spans="1:15" ht="12.75">
      <c r="A108" s="1">
        <v>100</v>
      </c>
      <c r="B108" s="2" t="s">
        <v>270</v>
      </c>
      <c r="C108" s="1" t="s">
        <v>271</v>
      </c>
      <c r="D108" s="2"/>
      <c r="E108" s="2"/>
      <c r="F108" s="1">
        <v>3</v>
      </c>
      <c r="G108" s="2"/>
      <c r="H108" s="3">
        <v>14</v>
      </c>
      <c r="I108" s="1" t="s">
        <v>60</v>
      </c>
      <c r="J108" s="1" t="s">
        <v>61</v>
      </c>
      <c r="K108" s="4"/>
      <c r="L108" s="1" t="s">
        <v>263</v>
      </c>
      <c r="M108" s="4"/>
      <c r="N108" s="5"/>
      <c r="O108" s="6"/>
    </row>
    <row r="109" spans="1:15" ht="12.75">
      <c r="A109" s="1">
        <v>101</v>
      </c>
      <c r="B109" s="2" t="s">
        <v>272</v>
      </c>
      <c r="C109" s="1" t="s">
        <v>273</v>
      </c>
      <c r="D109" s="2"/>
      <c r="E109" s="2"/>
      <c r="F109" s="1">
        <v>3</v>
      </c>
      <c r="G109" s="2"/>
      <c r="H109" s="3">
        <v>9</v>
      </c>
      <c r="I109" s="1" t="s">
        <v>60</v>
      </c>
      <c r="J109" s="1" t="s">
        <v>61</v>
      </c>
      <c r="K109" s="4"/>
      <c r="L109" s="1" t="s">
        <v>274</v>
      </c>
      <c r="M109" s="4"/>
      <c r="N109" s="5"/>
      <c r="O109" s="6"/>
    </row>
    <row r="110" spans="1:15" ht="12.75">
      <c r="A110" s="7"/>
      <c r="B110" s="7"/>
      <c r="C110" s="7"/>
      <c r="D110" s="7"/>
      <c r="E110" s="7"/>
      <c r="F110" s="7"/>
      <c r="G110" s="7"/>
      <c r="H110" s="7"/>
      <c r="I110" s="7"/>
      <c r="J110" s="7"/>
      <c r="K110" s="7"/>
      <c r="L110" s="7"/>
      <c r="M110" s="7"/>
      <c r="N110" s="7"/>
      <c r="O110" s="7"/>
    </row>
    <row r="111" spans="1:15" ht="12.75">
      <c r="A111" s="8" t="s">
        <v>275</v>
      </c>
      <c r="B111" s="353" t="s">
        <v>276</v>
      </c>
      <c r="C111" s="339"/>
      <c r="D111" s="339"/>
      <c r="E111" s="339"/>
      <c r="F111" s="339"/>
      <c r="G111" s="339"/>
      <c r="H111" s="339"/>
      <c r="I111" s="339"/>
      <c r="J111" s="339"/>
      <c r="K111" s="339"/>
      <c r="L111" s="339"/>
      <c r="M111" s="339"/>
      <c r="N111" s="339"/>
      <c r="O111" s="339"/>
    </row>
    <row r="112" spans="1:15" ht="12.75">
      <c r="A112" s="8" t="s">
        <v>277</v>
      </c>
      <c r="B112" s="353" t="s">
        <v>278</v>
      </c>
      <c r="C112" s="339"/>
      <c r="D112" s="339"/>
      <c r="E112" s="339"/>
      <c r="F112" s="339"/>
      <c r="G112" s="339"/>
      <c r="H112" s="339"/>
      <c r="I112" s="339"/>
      <c r="J112" s="339"/>
      <c r="K112" s="339"/>
      <c r="L112" s="339"/>
      <c r="M112" s="339"/>
      <c r="N112" s="339"/>
      <c r="O112" s="339"/>
    </row>
    <row r="113" spans="1:15" ht="12.75">
      <c r="A113" s="8" t="s">
        <v>279</v>
      </c>
      <c r="B113" s="353" t="s">
        <v>280</v>
      </c>
      <c r="C113" s="339"/>
      <c r="D113" s="339"/>
      <c r="E113" s="339"/>
      <c r="F113" s="339"/>
      <c r="G113" s="339"/>
      <c r="H113" s="339"/>
      <c r="I113" s="339"/>
      <c r="J113" s="339"/>
      <c r="K113" s="339"/>
      <c r="L113" s="339"/>
      <c r="M113" s="339"/>
      <c r="N113" s="339"/>
      <c r="O113" s="339"/>
    </row>
    <row r="114" spans="1:15" ht="12.75">
      <c r="A114" s="8" t="s">
        <v>281</v>
      </c>
      <c r="B114" s="353" t="s">
        <v>282</v>
      </c>
      <c r="C114" s="339"/>
      <c r="D114" s="339"/>
      <c r="E114" s="339"/>
      <c r="F114" s="339"/>
      <c r="G114" s="339"/>
      <c r="H114" s="339"/>
      <c r="I114" s="339"/>
      <c r="J114" s="339"/>
      <c r="K114" s="339"/>
      <c r="L114" s="339"/>
      <c r="M114" s="339"/>
      <c r="N114" s="339"/>
      <c r="O114" s="339"/>
    </row>
    <row r="115" spans="1:15" ht="12.75">
      <c r="A115" s="8" t="s">
        <v>283</v>
      </c>
      <c r="B115" s="353" t="s">
        <v>284</v>
      </c>
      <c r="C115" s="339"/>
      <c r="D115" s="339"/>
      <c r="E115" s="339"/>
      <c r="F115" s="339"/>
      <c r="G115" s="339"/>
      <c r="H115" s="339"/>
      <c r="I115" s="339"/>
      <c r="J115" s="339"/>
      <c r="K115" s="339"/>
      <c r="L115" s="339"/>
      <c r="M115" s="339"/>
      <c r="N115" s="339"/>
      <c r="O115" s="339"/>
    </row>
    <row r="116" spans="1:15" ht="12.75">
      <c r="A116" s="8" t="s">
        <v>285</v>
      </c>
      <c r="B116" s="353" t="s">
        <v>286</v>
      </c>
      <c r="C116" s="339"/>
      <c r="D116" s="339"/>
      <c r="E116" s="339"/>
      <c r="F116" s="339"/>
      <c r="G116" s="339"/>
      <c r="H116" s="339"/>
      <c r="I116" s="339"/>
      <c r="J116" s="339"/>
      <c r="K116" s="339"/>
      <c r="L116" s="339"/>
      <c r="M116" s="339"/>
      <c r="N116" s="339"/>
      <c r="O116" s="339"/>
    </row>
    <row r="117" spans="1:15" ht="12.75">
      <c r="A117" s="8" t="s">
        <v>287</v>
      </c>
      <c r="B117" s="353" t="s">
        <v>288</v>
      </c>
      <c r="C117" s="339"/>
      <c r="D117" s="339"/>
      <c r="E117" s="339"/>
      <c r="F117" s="339"/>
      <c r="G117" s="339"/>
      <c r="H117" s="339"/>
      <c r="I117" s="339"/>
      <c r="J117" s="339"/>
      <c r="K117" s="339"/>
      <c r="L117" s="339"/>
      <c r="M117" s="339"/>
      <c r="N117" s="339"/>
      <c r="O117" s="339"/>
    </row>
    <row r="118" spans="1:15" ht="12.75">
      <c r="A118" s="8" t="s">
        <v>289</v>
      </c>
      <c r="B118" s="353" t="s">
        <v>290</v>
      </c>
      <c r="C118" s="339"/>
      <c r="D118" s="339"/>
      <c r="E118" s="339"/>
      <c r="F118" s="339"/>
      <c r="G118" s="339"/>
      <c r="H118" s="339"/>
      <c r="I118" s="339"/>
      <c r="J118" s="339"/>
      <c r="K118" s="339"/>
      <c r="L118" s="339"/>
      <c r="M118" s="339"/>
      <c r="N118" s="339"/>
      <c r="O118" s="339"/>
    </row>
    <row r="119" spans="1:15" ht="12.75">
      <c r="A119" s="8" t="s">
        <v>291</v>
      </c>
      <c r="B119" s="353" t="s">
        <v>292</v>
      </c>
      <c r="C119" s="339"/>
      <c r="D119" s="339"/>
      <c r="E119" s="339"/>
      <c r="F119" s="339"/>
      <c r="G119" s="339"/>
      <c r="H119" s="339"/>
      <c r="I119" s="339"/>
      <c r="J119" s="339"/>
      <c r="K119" s="339"/>
      <c r="L119" s="339"/>
      <c r="M119" s="339"/>
      <c r="N119" s="339"/>
      <c r="O119" s="339"/>
    </row>
    <row r="120" spans="1:15" ht="18" customHeight="1">
      <c r="A120" s="354"/>
      <c r="B120" s="339"/>
      <c r="C120" s="339"/>
      <c r="D120" s="339"/>
      <c r="E120" s="339"/>
      <c r="F120" s="339"/>
      <c r="G120" s="339"/>
      <c r="H120" s="339"/>
      <c r="I120" s="339"/>
      <c r="J120" s="339"/>
      <c r="K120" s="339"/>
      <c r="L120" s="339"/>
      <c r="M120" s="339"/>
      <c r="N120" s="339"/>
      <c r="O120" s="339"/>
    </row>
    <row r="121" ht="409.5" customHeight="1" hidden="1"/>
  </sheetData>
  <sheetProtection/>
  <mergeCells count="16">
    <mergeCell ref="B115:O115"/>
    <mergeCell ref="B116:O116"/>
    <mergeCell ref="B111:O111"/>
    <mergeCell ref="B112:O112"/>
    <mergeCell ref="B113:O113"/>
    <mergeCell ref="B114:O114"/>
    <mergeCell ref="B117:O117"/>
    <mergeCell ref="B118:O118"/>
    <mergeCell ref="B119:O119"/>
    <mergeCell ref="A120:O120"/>
    <mergeCell ref="A8:O8"/>
    <mergeCell ref="A1:O1"/>
    <mergeCell ref="A2:O2"/>
    <mergeCell ref="A3:O3"/>
    <mergeCell ref="A5:O5"/>
    <mergeCell ref="A6:O6"/>
  </mergeCells>
  <printOptions/>
  <pageMargins left="0.5905511811023623" right="0.5905511811023623" top="0.5905511811023623" bottom="0.7874015748031497" header="0.5905511811023623" footer="0.5905511811023623"/>
  <pageSetup horizontalDpi="600" verticalDpi="600" orientation="landscape" paperSize="9" r:id="rId1"/>
  <headerFooter alignWithMargins="0">
    <oddFooter xml:space="preserve">&amp;L&amp;C&amp;R&amp;"Calibri"&amp;8&amp;BΣελίδα &amp;P από &amp;N&amp;B </oddFooter>
  </headerFooter>
</worksheet>
</file>

<file path=xl/worksheets/sheet10.xml><?xml version="1.0" encoding="utf-8"?>
<worksheet xmlns="http://schemas.openxmlformats.org/spreadsheetml/2006/main" xmlns:r="http://schemas.openxmlformats.org/officeDocument/2006/relationships">
  <dimension ref="A1:L17"/>
  <sheetViews>
    <sheetView showGridLines="0" zoomScalePageLayoutView="0" workbookViewId="0" topLeftCell="A1">
      <selection activeCell="A3" sqref="A3:IV3"/>
    </sheetView>
  </sheetViews>
  <sheetFormatPr defaultColWidth="9.140625" defaultRowHeight="12.75"/>
  <cols>
    <col min="1" max="1" width="20.7109375" style="0" customWidth="1"/>
    <col min="2" max="2" width="30.140625" style="0" customWidth="1"/>
    <col min="3" max="3" width="9.7109375" style="0" customWidth="1"/>
    <col min="4" max="4" width="11.00390625" style="0" customWidth="1"/>
    <col min="5" max="5" width="11.140625" style="0" customWidth="1"/>
    <col min="6" max="11" width="9.7109375" style="0" customWidth="1"/>
    <col min="12" max="12" width="13.00390625" style="0" customWidth="1"/>
    <col min="13" max="13" width="0" style="0" hidden="1" customWidth="1"/>
  </cols>
  <sheetData>
    <row r="1" spans="1:12" ht="38.25" customHeight="1" thickBot="1">
      <c r="A1" s="421" t="s">
        <v>293</v>
      </c>
      <c r="B1" s="422"/>
      <c r="C1" s="422"/>
      <c r="D1" s="422"/>
      <c r="E1" s="422"/>
      <c r="F1" s="422"/>
      <c r="G1" s="422"/>
      <c r="H1" s="422"/>
      <c r="I1" s="422"/>
      <c r="J1" s="422"/>
      <c r="K1" s="422"/>
      <c r="L1" s="422"/>
    </row>
    <row r="2" spans="1:12" ht="18" customHeight="1" thickBot="1" thickTop="1">
      <c r="A2" s="423" t="s">
        <v>421</v>
      </c>
      <c r="B2" s="393"/>
      <c r="C2" s="393"/>
      <c r="D2" s="393"/>
      <c r="E2" s="393"/>
      <c r="F2" s="393"/>
      <c r="G2" s="393"/>
      <c r="H2" s="393"/>
      <c r="I2" s="393"/>
      <c r="J2" s="393"/>
      <c r="K2" s="393"/>
      <c r="L2" s="393"/>
    </row>
    <row r="3" spans="1:12" ht="16.5" thickTop="1">
      <c r="A3" s="115" t="s">
        <v>576</v>
      </c>
      <c r="B3" s="116"/>
      <c r="C3" s="116"/>
      <c r="D3" s="116"/>
      <c r="E3" s="116"/>
      <c r="F3" s="116"/>
      <c r="G3" s="116"/>
      <c r="H3" s="116"/>
      <c r="I3" s="116"/>
      <c r="J3" s="116"/>
      <c r="K3" s="116"/>
      <c r="L3" s="116"/>
    </row>
    <row r="4" spans="1:12" ht="18" customHeight="1">
      <c r="A4" s="419" t="s">
        <v>422</v>
      </c>
      <c r="B4" s="339"/>
      <c r="C4" s="339"/>
      <c r="D4" s="339"/>
      <c r="E4" s="339"/>
      <c r="F4" s="339"/>
      <c r="G4" s="339"/>
      <c r="H4" s="339"/>
      <c r="I4" s="339"/>
      <c r="J4" s="339"/>
      <c r="K4" s="339"/>
      <c r="L4" s="339"/>
    </row>
    <row r="5" spans="1:12" ht="12.75">
      <c r="A5" s="424" t="s">
        <v>297</v>
      </c>
      <c r="B5" s="339"/>
      <c r="C5" s="339"/>
      <c r="D5" s="339"/>
      <c r="E5" s="339"/>
      <c r="F5" s="339"/>
      <c r="G5" s="339"/>
      <c r="H5" s="339"/>
      <c r="I5" s="339"/>
      <c r="J5" s="339"/>
      <c r="K5" s="339"/>
      <c r="L5" s="339"/>
    </row>
    <row r="6" spans="1:12" ht="13.5" customHeight="1">
      <c r="A6" s="419"/>
      <c r="B6" s="339"/>
      <c r="C6" s="339"/>
      <c r="D6" s="339"/>
      <c r="E6" s="339"/>
      <c r="F6" s="339"/>
      <c r="G6" s="339"/>
      <c r="H6" s="339"/>
      <c r="I6" s="339"/>
      <c r="J6" s="339"/>
      <c r="K6" s="339"/>
      <c r="L6" s="339"/>
    </row>
    <row r="7" spans="1:12" ht="15" customHeight="1">
      <c r="A7" s="7"/>
      <c r="B7" s="7"/>
      <c r="C7" s="420" t="s">
        <v>423</v>
      </c>
      <c r="D7" s="420"/>
      <c r="E7" s="420"/>
      <c r="F7" s="420"/>
      <c r="G7" s="420"/>
      <c r="H7" s="420"/>
      <c r="I7" s="420"/>
      <c r="J7" s="420"/>
      <c r="K7" s="420"/>
      <c r="L7" s="420"/>
    </row>
    <row r="8" spans="1:12" ht="15" customHeight="1">
      <c r="A8" s="415"/>
      <c r="B8" s="339"/>
      <c r="C8" s="70" t="s">
        <v>912</v>
      </c>
      <c r="D8" s="70" t="s">
        <v>917</v>
      </c>
      <c r="E8" s="70" t="s">
        <v>921</v>
      </c>
      <c r="F8" s="70" t="s">
        <v>925</v>
      </c>
      <c r="G8" s="70" t="s">
        <v>929</v>
      </c>
      <c r="H8" s="70" t="s">
        <v>933</v>
      </c>
      <c r="I8" s="70" t="s">
        <v>936</v>
      </c>
      <c r="J8" s="70" t="s">
        <v>940</v>
      </c>
      <c r="K8" s="70" t="s">
        <v>944</v>
      </c>
      <c r="L8" s="70" t="s">
        <v>948</v>
      </c>
    </row>
    <row r="9" spans="1:12" ht="15" customHeight="1">
      <c r="A9" s="416" t="s">
        <v>424</v>
      </c>
      <c r="B9" s="71" t="s">
        <v>425</v>
      </c>
      <c r="C9" s="29"/>
      <c r="D9" s="106">
        <v>28</v>
      </c>
      <c r="E9" s="106">
        <v>32</v>
      </c>
      <c r="F9" s="106">
        <v>20</v>
      </c>
      <c r="G9" s="106">
        <v>21</v>
      </c>
      <c r="H9" s="106">
        <v>11</v>
      </c>
      <c r="I9" s="106">
        <v>0</v>
      </c>
      <c r="J9" s="29"/>
      <c r="K9" s="29"/>
      <c r="L9" s="29"/>
    </row>
    <row r="10" spans="1:12" ht="15" customHeight="1">
      <c r="A10" s="417"/>
      <c r="B10" s="71" t="s">
        <v>426</v>
      </c>
      <c r="C10" s="29"/>
      <c r="D10" s="106">
        <v>13</v>
      </c>
      <c r="E10" s="106">
        <v>13</v>
      </c>
      <c r="F10" s="106">
        <v>7</v>
      </c>
      <c r="G10" s="106">
        <v>13</v>
      </c>
      <c r="H10" s="106">
        <v>7</v>
      </c>
      <c r="I10" s="106">
        <v>0</v>
      </c>
      <c r="J10" s="29"/>
      <c r="K10" s="29"/>
      <c r="L10" s="29"/>
    </row>
    <row r="11" spans="1:12" ht="15" customHeight="1">
      <c r="A11" s="417"/>
      <c r="B11" s="71" t="s">
        <v>427</v>
      </c>
      <c r="C11" s="29"/>
      <c r="D11" s="106">
        <v>15</v>
      </c>
      <c r="E11" s="106">
        <v>31</v>
      </c>
      <c r="F11" s="106">
        <v>13</v>
      </c>
      <c r="G11" s="106">
        <v>8</v>
      </c>
      <c r="H11" s="106">
        <v>4</v>
      </c>
      <c r="I11" s="106">
        <v>0</v>
      </c>
      <c r="J11" s="29"/>
      <c r="K11" s="29"/>
      <c r="L11" s="29"/>
    </row>
    <row r="12" spans="1:12" ht="15" customHeight="1">
      <c r="A12" s="417"/>
      <c r="B12" s="71" t="s">
        <v>428</v>
      </c>
      <c r="C12" s="29"/>
      <c r="D12" s="106">
        <v>10</v>
      </c>
      <c r="E12" s="106">
        <v>10</v>
      </c>
      <c r="F12" s="106">
        <v>10</v>
      </c>
      <c r="G12" s="106">
        <v>10</v>
      </c>
      <c r="H12" s="106">
        <v>10</v>
      </c>
      <c r="I12" s="106">
        <v>0</v>
      </c>
      <c r="J12" s="29"/>
      <c r="K12" s="29"/>
      <c r="L12" s="29"/>
    </row>
    <row r="13" spans="1:12" ht="15" customHeight="1">
      <c r="A13" s="417"/>
      <c r="B13" s="71" t="s">
        <v>429</v>
      </c>
      <c r="C13" s="29">
        <v>7</v>
      </c>
      <c r="D13" s="29">
        <v>10</v>
      </c>
      <c r="E13" s="29">
        <v>10</v>
      </c>
      <c r="F13" s="29">
        <v>9</v>
      </c>
      <c r="G13" s="29">
        <v>10</v>
      </c>
      <c r="H13" s="29">
        <v>6</v>
      </c>
      <c r="I13" s="29">
        <v>1</v>
      </c>
      <c r="J13" s="29">
        <v>8</v>
      </c>
      <c r="K13" s="29">
        <v>0</v>
      </c>
      <c r="L13" s="29">
        <v>9</v>
      </c>
    </row>
    <row r="14" spans="1:12" ht="15" customHeight="1">
      <c r="A14" s="418"/>
      <c r="B14" s="72" t="s">
        <v>430</v>
      </c>
      <c r="C14" s="29">
        <v>0</v>
      </c>
      <c r="D14" s="29">
        <v>0</v>
      </c>
      <c r="E14" s="29">
        <v>0</v>
      </c>
      <c r="F14" s="29">
        <v>0</v>
      </c>
      <c r="G14" s="29">
        <v>1</v>
      </c>
      <c r="H14" s="29">
        <v>0</v>
      </c>
      <c r="I14" s="29">
        <v>0</v>
      </c>
      <c r="J14" s="29">
        <v>0</v>
      </c>
      <c r="K14" s="29">
        <v>0</v>
      </c>
      <c r="L14" s="29">
        <v>0</v>
      </c>
    </row>
    <row r="15" spans="1:12" ht="18.75" customHeight="1">
      <c r="A15" s="415"/>
      <c r="B15" s="339"/>
      <c r="C15" s="339"/>
      <c r="D15" s="339"/>
      <c r="E15" s="339"/>
      <c r="F15" s="339"/>
      <c r="G15" s="339"/>
      <c r="H15" s="339"/>
      <c r="I15" s="339"/>
      <c r="J15" s="339"/>
      <c r="K15" s="339"/>
      <c r="L15" s="339"/>
    </row>
    <row r="16" spans="1:12" ht="18" customHeight="1">
      <c r="A16" s="390" t="s">
        <v>431</v>
      </c>
      <c r="B16" s="339"/>
      <c r="C16" s="339"/>
      <c r="D16" s="339"/>
      <c r="E16" s="339"/>
      <c r="F16" s="339"/>
      <c r="G16" s="339"/>
      <c r="H16" s="339"/>
      <c r="I16" s="339"/>
      <c r="J16" s="339"/>
      <c r="K16" s="339"/>
      <c r="L16" s="339"/>
    </row>
    <row r="17" spans="1:12" ht="18" customHeight="1">
      <c r="A17" s="390"/>
      <c r="B17" s="339"/>
      <c r="C17" s="339"/>
      <c r="D17" s="339"/>
      <c r="E17" s="339"/>
      <c r="F17" s="339"/>
      <c r="G17" s="339"/>
      <c r="H17" s="339"/>
      <c r="I17" s="339"/>
      <c r="J17" s="339"/>
      <c r="K17" s="339"/>
      <c r="L17" s="339"/>
    </row>
    <row r="18" ht="12" customHeight="1"/>
  </sheetData>
  <sheetProtection/>
  <mergeCells count="11">
    <mergeCell ref="A6:L6"/>
    <mergeCell ref="A8:B8"/>
    <mergeCell ref="C7:L7"/>
    <mergeCell ref="A1:L1"/>
    <mergeCell ref="A2:L2"/>
    <mergeCell ref="A4:L4"/>
    <mergeCell ref="A5:L5"/>
    <mergeCell ref="A15:L15"/>
    <mergeCell ref="A16:L16"/>
    <mergeCell ref="A17:L17"/>
    <mergeCell ref="A9:A14"/>
  </mergeCells>
  <printOptions/>
  <pageMargins left="0.5905511811023623" right="0.5905511811023623" top="0.5905511811023623" bottom="0.7874015748031497" header="0.5905511811023623" footer="0.5905511811023623"/>
  <pageSetup horizontalDpi="600" verticalDpi="600" orientation="landscape" paperSize="9" r:id="rId1"/>
  <headerFooter alignWithMargins="0">
    <oddFooter>&amp;L&amp;C&amp;"Calibri"&amp;8&amp;BΣελίδα &amp;P από &amp;N&amp;B &amp;R</oddFooter>
  </headerFooter>
</worksheet>
</file>

<file path=xl/worksheets/sheet11.xml><?xml version="1.0" encoding="utf-8"?>
<worksheet xmlns="http://schemas.openxmlformats.org/spreadsheetml/2006/main" xmlns:r="http://schemas.openxmlformats.org/officeDocument/2006/relationships">
  <dimension ref="A1:K28"/>
  <sheetViews>
    <sheetView showGridLines="0" zoomScalePageLayoutView="0" workbookViewId="0" topLeftCell="A3">
      <selection activeCell="A1" sqref="A1:K1"/>
    </sheetView>
  </sheetViews>
  <sheetFormatPr defaultColWidth="9.140625" defaultRowHeight="12.75"/>
  <cols>
    <col min="1" max="1" width="16.7109375" style="0" customWidth="1"/>
    <col min="2" max="2" width="16.140625" style="0" customWidth="1"/>
    <col min="3" max="10" width="9.421875" style="0" customWidth="1"/>
    <col min="11" max="11" width="15.00390625" style="0" customWidth="1"/>
  </cols>
  <sheetData>
    <row r="1" spans="1:11" ht="28.5" customHeight="1" thickBot="1">
      <c r="A1" s="425" t="s">
        <v>324</v>
      </c>
      <c r="B1" s="426"/>
      <c r="C1" s="426"/>
      <c r="D1" s="426"/>
      <c r="E1" s="426"/>
      <c r="F1" s="426"/>
      <c r="G1" s="426"/>
      <c r="H1" s="426"/>
      <c r="I1" s="426"/>
      <c r="J1" s="426"/>
      <c r="K1" s="427"/>
    </row>
    <row r="2" spans="1:11" ht="58.5" customHeight="1" thickBot="1" thickTop="1">
      <c r="A2" s="428" t="s">
        <v>432</v>
      </c>
      <c r="B2" s="429"/>
      <c r="C2" s="429"/>
      <c r="D2" s="429"/>
      <c r="E2" s="429"/>
      <c r="F2" s="429"/>
      <c r="G2" s="429"/>
      <c r="H2" s="429"/>
      <c r="I2" s="429"/>
      <c r="J2" s="429"/>
      <c r="K2" s="430"/>
    </row>
    <row r="3" spans="1:11" ht="14.25" thickBot="1" thickTop="1">
      <c r="A3" s="437" t="s">
        <v>433</v>
      </c>
      <c r="B3" s="438"/>
      <c r="C3" s="438"/>
      <c r="D3" s="438"/>
      <c r="E3" s="438"/>
      <c r="F3" s="438"/>
      <c r="G3" s="438"/>
      <c r="H3" s="438"/>
      <c r="I3" s="438"/>
      <c r="J3" s="438"/>
      <c r="K3" s="439"/>
    </row>
    <row r="4" spans="1:11" ht="13.5" thickBot="1">
      <c r="A4" s="441" t="s">
        <v>460</v>
      </c>
      <c r="B4" s="442"/>
      <c r="C4" s="442"/>
      <c r="D4" s="442"/>
      <c r="E4" s="442"/>
      <c r="F4" s="442"/>
      <c r="G4" s="442"/>
      <c r="H4" s="442"/>
      <c r="I4" s="442"/>
      <c r="J4" s="442"/>
      <c r="K4" s="443"/>
    </row>
    <row r="5" spans="1:11" ht="13.5" thickBot="1">
      <c r="A5" s="444"/>
      <c r="B5" s="444"/>
      <c r="C5" s="444"/>
      <c r="D5" s="444"/>
      <c r="E5" s="444"/>
      <c r="F5" s="444"/>
      <c r="G5" s="444"/>
      <c r="H5" s="444"/>
      <c r="I5" s="444"/>
      <c r="J5" s="444"/>
      <c r="K5" s="444"/>
    </row>
    <row r="6" spans="1:11" ht="13.5" thickBot="1">
      <c r="A6" s="44" t="s">
        <v>434</v>
      </c>
      <c r="B6" s="43"/>
      <c r="C6" s="445"/>
      <c r="D6" s="445"/>
      <c r="E6" s="445"/>
      <c r="F6" s="445"/>
      <c r="G6" s="445"/>
      <c r="H6" s="445"/>
      <c r="I6" s="445"/>
      <c r="J6" s="445"/>
      <c r="K6" s="43"/>
    </row>
    <row r="7" spans="1:11" ht="12.75">
      <c r="A7" s="43"/>
      <c r="B7" s="43"/>
      <c r="C7" s="446" t="s">
        <v>902</v>
      </c>
      <c r="D7" s="446"/>
      <c r="E7" s="446"/>
      <c r="F7" s="446"/>
      <c r="G7" s="446"/>
      <c r="H7" s="446"/>
      <c r="I7" s="446"/>
      <c r="J7" s="446"/>
      <c r="K7" s="43"/>
    </row>
    <row r="8" spans="1:11" ht="12.75">
      <c r="A8" s="43"/>
      <c r="B8" s="43"/>
      <c r="C8" s="56" t="s">
        <v>903</v>
      </c>
      <c r="D8" s="56" t="s">
        <v>904</v>
      </c>
      <c r="E8" s="56" t="s">
        <v>903</v>
      </c>
      <c r="F8" s="56" t="s">
        <v>904</v>
      </c>
      <c r="G8" s="56" t="s">
        <v>903</v>
      </c>
      <c r="H8" s="56" t="s">
        <v>904</v>
      </c>
      <c r="I8" s="56" t="s">
        <v>903</v>
      </c>
      <c r="J8" s="56" t="s">
        <v>904</v>
      </c>
      <c r="K8" s="43"/>
    </row>
    <row r="9" spans="1:11" ht="54.75" customHeight="1">
      <c r="A9" s="57" t="s">
        <v>435</v>
      </c>
      <c r="B9" s="57" t="s">
        <v>905</v>
      </c>
      <c r="C9" s="440" t="s">
        <v>906</v>
      </c>
      <c r="D9" s="440"/>
      <c r="E9" s="440" t="s">
        <v>907</v>
      </c>
      <c r="F9" s="440"/>
      <c r="G9" s="440" t="s">
        <v>908</v>
      </c>
      <c r="H9" s="440"/>
      <c r="I9" s="440" t="s">
        <v>909</v>
      </c>
      <c r="J9" s="440"/>
      <c r="K9" s="57" t="s">
        <v>462</v>
      </c>
    </row>
    <row r="10" spans="1:11" ht="12.75">
      <c r="A10" s="432" t="s">
        <v>436</v>
      </c>
      <c r="B10" s="432"/>
      <c r="C10" s="432"/>
      <c r="D10" s="432"/>
      <c r="E10" s="432"/>
      <c r="F10" s="432"/>
      <c r="G10" s="432"/>
      <c r="H10" s="432"/>
      <c r="I10" s="432"/>
      <c r="J10" s="432"/>
      <c r="K10" s="432"/>
    </row>
    <row r="11" spans="1:11" ht="12.75">
      <c r="A11" s="433" t="s">
        <v>424</v>
      </c>
      <c r="B11" s="433"/>
      <c r="C11" s="433"/>
      <c r="D11" s="433"/>
      <c r="E11" s="433"/>
      <c r="F11" s="433"/>
      <c r="G11" s="433"/>
      <c r="H11" s="433"/>
      <c r="I11" s="433"/>
      <c r="J11" s="433"/>
      <c r="K11" s="433"/>
    </row>
    <row r="12" spans="1:11" ht="12.75">
      <c r="A12" s="47" t="s">
        <v>912</v>
      </c>
      <c r="B12" s="48">
        <v>11</v>
      </c>
      <c r="C12" s="48">
        <v>0</v>
      </c>
      <c r="D12" s="49">
        <v>0</v>
      </c>
      <c r="E12" s="48">
        <v>0</v>
      </c>
      <c r="F12" s="49">
        <v>0</v>
      </c>
      <c r="G12" s="48">
        <v>3</v>
      </c>
      <c r="H12" s="49">
        <v>0.273</v>
      </c>
      <c r="I12" s="48">
        <v>8</v>
      </c>
      <c r="J12" s="49">
        <v>0.727</v>
      </c>
      <c r="K12" s="48">
        <v>8.8</v>
      </c>
    </row>
    <row r="13" spans="1:11" ht="12.75">
      <c r="A13" s="47" t="s">
        <v>917</v>
      </c>
      <c r="B13" s="48">
        <v>10</v>
      </c>
      <c r="C13" s="48">
        <v>0</v>
      </c>
      <c r="D13" s="49">
        <v>0</v>
      </c>
      <c r="E13" s="48">
        <v>0</v>
      </c>
      <c r="F13" s="49">
        <v>0</v>
      </c>
      <c r="G13" s="48">
        <v>7</v>
      </c>
      <c r="H13" s="49">
        <v>0.7</v>
      </c>
      <c r="I13" s="48">
        <v>3</v>
      </c>
      <c r="J13" s="49">
        <v>0.3</v>
      </c>
      <c r="K13" s="48">
        <v>8.5</v>
      </c>
    </row>
    <row r="14" spans="1:11" ht="12.75">
      <c r="A14" s="47" t="s">
        <v>921</v>
      </c>
      <c r="B14" s="48">
        <v>4</v>
      </c>
      <c r="C14" s="48">
        <v>0</v>
      </c>
      <c r="D14" s="49">
        <v>0</v>
      </c>
      <c r="E14" s="48">
        <v>0</v>
      </c>
      <c r="F14" s="49">
        <v>0</v>
      </c>
      <c r="G14" s="48">
        <v>0</v>
      </c>
      <c r="H14" s="49">
        <v>0</v>
      </c>
      <c r="I14" s="48">
        <v>4</v>
      </c>
      <c r="J14" s="49">
        <v>1</v>
      </c>
      <c r="K14" s="48">
        <v>9.04</v>
      </c>
    </row>
    <row r="15" spans="1:11" ht="12.75">
      <c r="A15" s="47" t="s">
        <v>929</v>
      </c>
      <c r="B15" s="48">
        <v>6</v>
      </c>
      <c r="C15" s="48">
        <v>0</v>
      </c>
      <c r="D15" s="49">
        <v>0</v>
      </c>
      <c r="E15" s="48">
        <v>0</v>
      </c>
      <c r="F15" s="49">
        <v>0</v>
      </c>
      <c r="G15" s="48">
        <v>6</v>
      </c>
      <c r="H15" s="49">
        <v>1</v>
      </c>
      <c r="I15" s="48">
        <v>0</v>
      </c>
      <c r="J15" s="49">
        <v>0</v>
      </c>
      <c r="K15" s="48">
        <v>7.91</v>
      </c>
    </row>
    <row r="16" spans="1:11" ht="12.75">
      <c r="A16" s="47" t="s">
        <v>933</v>
      </c>
      <c r="B16" s="48">
        <v>2</v>
      </c>
      <c r="C16" s="48">
        <v>0</v>
      </c>
      <c r="D16" s="49">
        <v>0</v>
      </c>
      <c r="E16" s="48">
        <v>0</v>
      </c>
      <c r="F16" s="49">
        <v>0</v>
      </c>
      <c r="G16" s="48">
        <v>0</v>
      </c>
      <c r="H16" s="49">
        <v>0</v>
      </c>
      <c r="I16" s="48">
        <v>2</v>
      </c>
      <c r="J16" s="49">
        <v>1</v>
      </c>
      <c r="K16" s="48">
        <v>8.84</v>
      </c>
    </row>
    <row r="17" spans="1:11" ht="12.75">
      <c r="A17" s="47" t="s">
        <v>936</v>
      </c>
      <c r="B17" s="48">
        <v>6</v>
      </c>
      <c r="C17" s="48">
        <v>0</v>
      </c>
      <c r="D17" s="49">
        <v>0</v>
      </c>
      <c r="E17" s="48">
        <v>0</v>
      </c>
      <c r="F17" s="49">
        <v>0</v>
      </c>
      <c r="G17" s="48">
        <v>2</v>
      </c>
      <c r="H17" s="49">
        <v>0.333</v>
      </c>
      <c r="I17" s="48">
        <v>4</v>
      </c>
      <c r="J17" s="49">
        <v>0.667</v>
      </c>
      <c r="K17" s="48">
        <v>8.66</v>
      </c>
    </row>
    <row r="18" spans="1:11" ht="12.75">
      <c r="A18" s="47" t="s">
        <v>940</v>
      </c>
      <c r="B18" s="48">
        <v>1</v>
      </c>
      <c r="C18" s="48">
        <v>0</v>
      </c>
      <c r="D18" s="49">
        <v>0</v>
      </c>
      <c r="E18" s="48">
        <v>0</v>
      </c>
      <c r="F18" s="49">
        <v>0</v>
      </c>
      <c r="G18" s="48">
        <v>0</v>
      </c>
      <c r="H18" s="49">
        <v>0</v>
      </c>
      <c r="I18" s="48">
        <v>1</v>
      </c>
      <c r="J18" s="49">
        <v>1</v>
      </c>
      <c r="K18" s="48">
        <v>8.92</v>
      </c>
    </row>
    <row r="19" spans="1:11" ht="12.75">
      <c r="A19" s="47" t="s">
        <v>944</v>
      </c>
      <c r="B19" s="48">
        <v>4</v>
      </c>
      <c r="C19" s="48">
        <v>0</v>
      </c>
      <c r="D19" s="49">
        <v>0</v>
      </c>
      <c r="E19" s="48">
        <v>0</v>
      </c>
      <c r="F19" s="49">
        <v>0</v>
      </c>
      <c r="G19" s="48">
        <v>2</v>
      </c>
      <c r="H19" s="49">
        <v>0.5</v>
      </c>
      <c r="I19" s="48">
        <v>2</v>
      </c>
      <c r="J19" s="49">
        <v>0.5</v>
      </c>
      <c r="K19" s="48">
        <v>8.29</v>
      </c>
    </row>
    <row r="20" spans="1:11" ht="12.75">
      <c r="A20" s="47" t="s">
        <v>948</v>
      </c>
      <c r="B20" s="48">
        <v>2</v>
      </c>
      <c r="C20" s="48">
        <v>0</v>
      </c>
      <c r="D20" s="49">
        <v>0</v>
      </c>
      <c r="E20" s="48">
        <v>0</v>
      </c>
      <c r="F20" s="49">
        <v>0</v>
      </c>
      <c r="G20" s="48">
        <v>1</v>
      </c>
      <c r="H20" s="49">
        <v>0.5</v>
      </c>
      <c r="I20" s="48">
        <v>1</v>
      </c>
      <c r="J20" s="49">
        <v>0.5</v>
      </c>
      <c r="K20" s="48">
        <v>8.46</v>
      </c>
    </row>
    <row r="21" spans="1:11" ht="12.75">
      <c r="A21" s="50" t="s">
        <v>437</v>
      </c>
      <c r="B21" s="51">
        <v>46</v>
      </c>
      <c r="C21" s="51">
        <v>0</v>
      </c>
      <c r="D21" s="52">
        <v>0</v>
      </c>
      <c r="E21" s="51">
        <v>0</v>
      </c>
      <c r="F21" s="52">
        <v>0</v>
      </c>
      <c r="G21" s="51">
        <v>21</v>
      </c>
      <c r="H21" s="52">
        <v>0.457</v>
      </c>
      <c r="I21" s="51">
        <v>25</v>
      </c>
      <c r="J21" s="52">
        <v>0.543</v>
      </c>
      <c r="K21" s="51">
        <v>8.57</v>
      </c>
    </row>
    <row r="22" spans="1:11" ht="12.75">
      <c r="A22" s="53" t="s">
        <v>438</v>
      </c>
      <c r="B22" s="54">
        <v>46</v>
      </c>
      <c r="C22" s="54">
        <v>0</v>
      </c>
      <c r="D22" s="55">
        <v>0</v>
      </c>
      <c r="E22" s="54">
        <v>0</v>
      </c>
      <c r="F22" s="55">
        <v>0</v>
      </c>
      <c r="G22" s="54">
        <v>21</v>
      </c>
      <c r="H22" s="55">
        <v>0.457</v>
      </c>
      <c r="I22" s="54">
        <v>25</v>
      </c>
      <c r="J22" s="55">
        <v>0.543</v>
      </c>
      <c r="K22" s="54">
        <v>8.57</v>
      </c>
    </row>
    <row r="23" spans="1:11" ht="12.75">
      <c r="A23" s="43"/>
      <c r="B23" s="43"/>
      <c r="C23" s="43"/>
      <c r="D23" s="43"/>
      <c r="E23" s="43"/>
      <c r="F23" s="43"/>
      <c r="G23" s="43"/>
      <c r="H23" s="43"/>
      <c r="I23" s="43"/>
      <c r="J23" s="43"/>
      <c r="K23" s="43"/>
    </row>
    <row r="24" spans="1:11" ht="12.75">
      <c r="A24" s="434" t="s">
        <v>951</v>
      </c>
      <c r="B24" s="434"/>
      <c r="C24" s="434"/>
      <c r="D24" s="434"/>
      <c r="E24" s="434"/>
      <c r="F24" s="434"/>
      <c r="G24" s="434"/>
      <c r="H24" s="434"/>
      <c r="I24" s="434"/>
      <c r="J24" s="434"/>
      <c r="K24" s="434"/>
    </row>
    <row r="25" spans="1:11" ht="12.75">
      <c r="A25" s="435" t="s">
        <v>952</v>
      </c>
      <c r="B25" s="435"/>
      <c r="C25" s="435"/>
      <c r="D25" s="435"/>
      <c r="E25" s="435"/>
      <c r="F25" s="435"/>
      <c r="G25" s="435"/>
      <c r="H25" s="435"/>
      <c r="I25" s="435"/>
      <c r="J25" s="435"/>
      <c r="K25" s="435"/>
    </row>
    <row r="26" spans="1:11" ht="12.75">
      <c r="A26" s="436"/>
      <c r="B26" s="436"/>
      <c r="C26" s="436"/>
      <c r="D26" s="436"/>
      <c r="E26" s="436"/>
      <c r="F26" s="436"/>
      <c r="G26" s="436"/>
      <c r="H26" s="436"/>
      <c r="I26" s="436"/>
      <c r="J26" s="436"/>
      <c r="K26" s="436"/>
    </row>
    <row r="27" spans="1:2" ht="12.75">
      <c r="A27" s="45"/>
      <c r="B27" s="46" t="s">
        <v>461</v>
      </c>
    </row>
    <row r="28" spans="1:11" ht="12.75">
      <c r="A28" s="431"/>
      <c r="B28" s="431"/>
      <c r="C28" s="431"/>
      <c r="D28" s="431"/>
      <c r="E28" s="431"/>
      <c r="F28" s="431"/>
      <c r="G28" s="431"/>
      <c r="H28" s="431"/>
      <c r="I28" s="431"/>
      <c r="J28" s="431"/>
      <c r="K28" s="431"/>
    </row>
  </sheetData>
  <sheetProtection/>
  <mergeCells count="17">
    <mergeCell ref="E9:F9"/>
    <mergeCell ref="G9:H9"/>
    <mergeCell ref="A4:K4"/>
    <mergeCell ref="A5:K5"/>
    <mergeCell ref="C6:J6"/>
    <mergeCell ref="C7:J7"/>
    <mergeCell ref="I9:J9"/>
    <mergeCell ref="A1:K1"/>
    <mergeCell ref="A2:K2"/>
    <mergeCell ref="A28:K28"/>
    <mergeCell ref="A10:K10"/>
    <mergeCell ref="A11:K11"/>
    <mergeCell ref="A24:K24"/>
    <mergeCell ref="A25:K25"/>
    <mergeCell ref="A26:K26"/>
    <mergeCell ref="A3:K3"/>
    <mergeCell ref="C9:D9"/>
  </mergeCells>
  <printOptions/>
  <pageMargins left="0.5905511811023623" right="0.5905511811023623" top="0.5905511811023623" bottom="0.7874015748031497" header="0.5905511811023623" footer="0.5905511811023623"/>
  <pageSetup orientation="landscape" paperSize="9"/>
  <headerFooter alignWithMargins="0">
    <oddFooter xml:space="preserve">&amp;L&amp;"Tahoma"&amp;8 17/5/2013 7:02 μμ &amp;C&amp;"Tahoma"&amp;8 Προετοιμάστηκε απο : IVR2\\Administrator &amp;R&amp;"Tahoma"&amp;8Σελίδα &amp;P από &amp;N </oddFooter>
  </headerFooter>
</worksheet>
</file>

<file path=xl/worksheets/sheet12.xml><?xml version="1.0" encoding="utf-8"?>
<worksheet xmlns="http://schemas.openxmlformats.org/spreadsheetml/2006/main" xmlns:r="http://schemas.openxmlformats.org/officeDocument/2006/relationships">
  <dimension ref="A1:L18"/>
  <sheetViews>
    <sheetView showGridLines="0" zoomScalePageLayoutView="0" workbookViewId="0" topLeftCell="A1">
      <selection activeCell="A3" sqref="A3:IV3"/>
    </sheetView>
  </sheetViews>
  <sheetFormatPr defaultColWidth="9.140625" defaultRowHeight="12.75"/>
  <cols>
    <col min="1" max="1" width="20.7109375" style="30" customWidth="1"/>
    <col min="2" max="2" width="29.00390625" style="30" customWidth="1"/>
    <col min="3" max="7" width="9.7109375" style="30" customWidth="1"/>
    <col min="8" max="8" width="9.8515625" style="30" customWidth="1"/>
    <col min="9" max="9" width="9.421875" style="30" customWidth="1"/>
    <col min="10" max="16384" width="9.140625" style="30" customWidth="1"/>
  </cols>
  <sheetData>
    <row r="1" spans="1:12" ht="39" customHeight="1" thickBot="1">
      <c r="A1" s="458" t="s">
        <v>293</v>
      </c>
      <c r="B1" s="459"/>
      <c r="C1" s="459"/>
      <c r="D1" s="459"/>
      <c r="E1" s="459"/>
      <c r="F1" s="459"/>
      <c r="G1" s="459"/>
      <c r="H1" s="459"/>
      <c r="I1" s="459"/>
      <c r="J1" s="459"/>
      <c r="K1" s="459"/>
      <c r="L1" s="459"/>
    </row>
    <row r="2" spans="1:12" ht="36.75" customHeight="1" thickBot="1" thickTop="1">
      <c r="A2" s="460" t="s">
        <v>439</v>
      </c>
      <c r="B2" s="461"/>
      <c r="C2" s="461"/>
      <c r="D2" s="461"/>
      <c r="E2" s="461"/>
      <c r="F2" s="461"/>
      <c r="G2" s="461"/>
      <c r="H2" s="461"/>
      <c r="I2" s="461"/>
      <c r="J2" s="461"/>
      <c r="K2" s="461"/>
      <c r="L2" s="461"/>
    </row>
    <row r="3" spans="1:12" ht="16.5" thickTop="1">
      <c r="A3" s="115" t="s">
        <v>576</v>
      </c>
      <c r="B3" s="116"/>
      <c r="C3" s="116"/>
      <c r="D3" s="116"/>
      <c r="E3" s="116"/>
      <c r="F3" s="116"/>
      <c r="G3" s="116"/>
      <c r="H3" s="116"/>
      <c r="I3" s="116"/>
      <c r="J3" s="116"/>
      <c r="K3" s="116"/>
      <c r="L3" s="116"/>
    </row>
    <row r="4" spans="1:8" ht="18" customHeight="1">
      <c r="A4" s="453" t="s">
        <v>422</v>
      </c>
      <c r="B4" s="448"/>
      <c r="C4" s="448"/>
      <c r="D4" s="448"/>
      <c r="E4" s="448"/>
      <c r="F4" s="448"/>
      <c r="G4" s="448"/>
      <c r="H4" s="448"/>
    </row>
    <row r="5" spans="1:8" ht="18" customHeight="1">
      <c r="A5" s="462" t="s">
        <v>297</v>
      </c>
      <c r="B5" s="448"/>
      <c r="C5" s="448"/>
      <c r="D5" s="448"/>
      <c r="E5" s="448"/>
      <c r="F5" s="448"/>
      <c r="G5" s="448"/>
      <c r="H5" s="448"/>
    </row>
    <row r="6" spans="1:8" ht="13.5" customHeight="1">
      <c r="A6" s="453"/>
      <c r="B6" s="448"/>
      <c r="C6" s="448"/>
      <c r="D6" s="448"/>
      <c r="E6" s="448"/>
      <c r="F6" s="448"/>
      <c r="G6" s="448"/>
      <c r="H6" s="448"/>
    </row>
    <row r="7" spans="1:12" ht="15" customHeight="1">
      <c r="A7" s="31"/>
      <c r="B7" s="31"/>
      <c r="C7" s="454" t="s">
        <v>423</v>
      </c>
      <c r="D7" s="455"/>
      <c r="E7" s="455"/>
      <c r="F7" s="455"/>
      <c r="G7" s="455"/>
      <c r="H7" s="456"/>
      <c r="I7" s="456"/>
      <c r="J7" s="456"/>
      <c r="K7" s="456"/>
      <c r="L7" s="457"/>
    </row>
    <row r="8" spans="1:12" ht="15" customHeight="1">
      <c r="A8" s="449"/>
      <c r="B8" s="448"/>
      <c r="C8" s="58" t="s">
        <v>912</v>
      </c>
      <c r="D8" s="58" t="s">
        <v>917</v>
      </c>
      <c r="E8" s="58" t="s">
        <v>921</v>
      </c>
      <c r="F8" s="58" t="s">
        <v>925</v>
      </c>
      <c r="G8" s="58" t="s">
        <v>929</v>
      </c>
      <c r="H8" s="58" t="s">
        <v>933</v>
      </c>
      <c r="I8" s="58" t="s">
        <v>936</v>
      </c>
      <c r="J8" s="58" t="s">
        <v>940</v>
      </c>
      <c r="K8" s="58" t="s">
        <v>944</v>
      </c>
      <c r="L8" s="58" t="s">
        <v>948</v>
      </c>
    </row>
    <row r="9" spans="1:12" ht="15" customHeight="1">
      <c r="A9" s="450" t="s">
        <v>440</v>
      </c>
      <c r="B9" s="59" t="s">
        <v>425</v>
      </c>
      <c r="C9" s="32"/>
      <c r="D9" s="107">
        <v>1</v>
      </c>
      <c r="E9" s="107">
        <v>1</v>
      </c>
      <c r="F9" s="107">
        <v>5</v>
      </c>
      <c r="G9" s="107">
        <v>1</v>
      </c>
      <c r="H9" s="107">
        <v>2</v>
      </c>
      <c r="I9" s="107">
        <v>1</v>
      </c>
      <c r="J9" s="32"/>
      <c r="K9" s="32"/>
      <c r="L9" s="32"/>
    </row>
    <row r="10" spans="1:12" ht="15" customHeight="1">
      <c r="A10" s="451"/>
      <c r="B10" s="59" t="s">
        <v>426</v>
      </c>
      <c r="C10" s="32"/>
      <c r="D10" s="107">
        <v>1</v>
      </c>
      <c r="E10" s="107"/>
      <c r="F10" s="107">
        <v>2</v>
      </c>
      <c r="G10" s="107">
        <v>1</v>
      </c>
      <c r="H10" s="107">
        <v>2</v>
      </c>
      <c r="I10" s="107">
        <v>1</v>
      </c>
      <c r="J10" s="32"/>
      <c r="K10" s="32"/>
      <c r="L10" s="32"/>
    </row>
    <row r="11" spans="1:12" ht="15" customHeight="1">
      <c r="A11" s="451"/>
      <c r="B11" s="59" t="s">
        <v>427</v>
      </c>
      <c r="C11" s="32"/>
      <c r="D11" s="107"/>
      <c r="E11" s="107">
        <v>1</v>
      </c>
      <c r="F11" s="107">
        <v>3</v>
      </c>
      <c r="G11" s="107"/>
      <c r="H11" s="107"/>
      <c r="I11" s="107"/>
      <c r="J11" s="32"/>
      <c r="K11" s="32"/>
      <c r="L11" s="32"/>
    </row>
    <row r="12" spans="1:12" ht="15" customHeight="1">
      <c r="A12" s="451"/>
      <c r="B12" s="59" t="s">
        <v>428</v>
      </c>
      <c r="C12" s="32"/>
      <c r="D12" s="107" t="s">
        <v>568</v>
      </c>
      <c r="E12" s="107" t="s">
        <v>568</v>
      </c>
      <c r="F12" s="107" t="s">
        <v>568</v>
      </c>
      <c r="G12" s="107" t="s">
        <v>568</v>
      </c>
      <c r="H12" s="107" t="s">
        <v>568</v>
      </c>
      <c r="I12" s="107" t="s">
        <v>568</v>
      </c>
      <c r="J12" s="32"/>
      <c r="K12" s="32"/>
      <c r="L12" s="32"/>
    </row>
    <row r="13" spans="1:12" ht="15" customHeight="1">
      <c r="A13" s="451"/>
      <c r="B13" s="59" t="s">
        <v>429</v>
      </c>
      <c r="C13" s="32">
        <v>8</v>
      </c>
      <c r="D13" s="32">
        <v>1</v>
      </c>
      <c r="E13" s="32">
        <v>1</v>
      </c>
      <c r="F13" s="32">
        <v>5</v>
      </c>
      <c r="G13" s="32">
        <v>0</v>
      </c>
      <c r="H13" s="32">
        <v>1</v>
      </c>
      <c r="I13" s="32">
        <v>0</v>
      </c>
      <c r="J13" s="32">
        <v>0</v>
      </c>
      <c r="K13" s="32">
        <v>0</v>
      </c>
      <c r="L13" s="32">
        <v>0</v>
      </c>
    </row>
    <row r="14" spans="1:12" ht="15" customHeight="1">
      <c r="A14" s="452"/>
      <c r="B14" s="59" t="s">
        <v>441</v>
      </c>
      <c r="C14" s="32">
        <v>0</v>
      </c>
      <c r="D14" s="32">
        <v>0</v>
      </c>
      <c r="E14" s="32">
        <v>0</v>
      </c>
      <c r="F14" s="32">
        <v>0</v>
      </c>
      <c r="G14" s="32">
        <v>0</v>
      </c>
      <c r="H14" s="32">
        <v>0</v>
      </c>
      <c r="I14" s="32">
        <v>0</v>
      </c>
      <c r="J14" s="32">
        <v>0</v>
      </c>
      <c r="K14" s="32">
        <v>0</v>
      </c>
      <c r="L14" s="32">
        <v>0</v>
      </c>
    </row>
    <row r="15" ht="409.5" customHeight="1" hidden="1"/>
    <row r="16" spans="1:8" ht="18.75" customHeight="1">
      <c r="A16" s="449"/>
      <c r="B16" s="448"/>
      <c r="C16" s="448"/>
      <c r="D16" s="448"/>
      <c r="E16" s="448"/>
      <c r="F16" s="448"/>
      <c r="G16" s="448"/>
      <c r="H16" s="448"/>
    </row>
    <row r="17" spans="1:8" ht="15.75" customHeight="1">
      <c r="A17" s="447" t="s">
        <v>431</v>
      </c>
      <c r="B17" s="448"/>
      <c r="C17" s="448"/>
      <c r="D17" s="448"/>
      <c r="E17" s="448"/>
      <c r="F17" s="448"/>
      <c r="G17" s="448"/>
      <c r="H17" s="448"/>
    </row>
    <row r="18" spans="1:8" ht="18" customHeight="1">
      <c r="A18" s="447"/>
      <c r="B18" s="448"/>
      <c r="C18" s="448"/>
      <c r="D18" s="448"/>
      <c r="E18" s="448"/>
      <c r="F18" s="448"/>
      <c r="G18" s="448"/>
      <c r="H18" s="448"/>
    </row>
    <row r="19" ht="24" customHeight="1"/>
  </sheetData>
  <sheetProtection/>
  <mergeCells count="11">
    <mergeCell ref="A1:L1"/>
    <mergeCell ref="A2:L2"/>
    <mergeCell ref="A4:H4"/>
    <mergeCell ref="A5:H5"/>
    <mergeCell ref="A18:H18"/>
    <mergeCell ref="A8:B8"/>
    <mergeCell ref="A9:A14"/>
    <mergeCell ref="A6:H6"/>
    <mergeCell ref="C7:L7"/>
    <mergeCell ref="A16:H16"/>
    <mergeCell ref="A17:H17"/>
  </mergeCells>
  <printOptions/>
  <pageMargins left="0.5905511811023623" right="0.5905511811023623" top="0.5905511811023623" bottom="0.7874015748031497" header="0.5905511811023623" footer="0.5905511811023623"/>
  <pageSetup orientation="landscape" paperSize="9"/>
  <headerFooter alignWithMargins="0">
    <oddFooter xml:space="preserve">&amp;L&amp;"Tahoma"&amp;8 17/5/2013 7:30 μμ 
Προετοιμάστηκε απο : IVR2\\Administrator &amp;C&amp;R&amp;"Tahoma"&amp;8Σελίδα &amp;P από &amp;N </oddFooter>
  </headerFooter>
</worksheet>
</file>

<file path=xl/worksheets/sheet13.xml><?xml version="1.0" encoding="utf-8"?>
<worksheet xmlns="http://schemas.openxmlformats.org/spreadsheetml/2006/main" xmlns:r="http://schemas.openxmlformats.org/officeDocument/2006/relationships">
  <dimension ref="A1:L10"/>
  <sheetViews>
    <sheetView showGridLines="0" zoomScalePageLayoutView="0" workbookViewId="0" topLeftCell="A1">
      <selection activeCell="A1" sqref="A1:L1"/>
    </sheetView>
  </sheetViews>
  <sheetFormatPr defaultColWidth="9.140625" defaultRowHeight="12.75"/>
  <cols>
    <col min="1" max="1" width="43.57421875" style="0" customWidth="1"/>
    <col min="2" max="2" width="30.00390625" style="0" bestFit="1" customWidth="1"/>
    <col min="3" max="8" width="8.57421875" style="0" customWidth="1"/>
  </cols>
  <sheetData>
    <row r="1" spans="1:12" ht="42" customHeight="1">
      <c r="A1" s="467" t="s">
        <v>459</v>
      </c>
      <c r="B1" s="467"/>
      <c r="C1" s="467"/>
      <c r="D1" s="467"/>
      <c r="E1" s="467"/>
      <c r="F1" s="467"/>
      <c r="G1" s="467"/>
      <c r="H1" s="467"/>
      <c r="I1" s="467"/>
      <c r="J1" s="467"/>
      <c r="K1" s="467"/>
      <c r="L1" s="467"/>
    </row>
    <row r="2" spans="1:12" ht="21" customHeight="1">
      <c r="A2" s="468" t="s">
        <v>447</v>
      </c>
      <c r="B2" s="468"/>
      <c r="C2" s="468"/>
      <c r="D2" s="468"/>
      <c r="E2" s="468"/>
      <c r="F2" s="468"/>
      <c r="G2" s="468"/>
      <c r="H2" s="468"/>
      <c r="I2" s="468"/>
      <c r="J2" s="468"/>
      <c r="K2" s="468"/>
      <c r="L2" s="468"/>
    </row>
    <row r="3" spans="1:8" ht="18" customHeight="1">
      <c r="A3" s="469" t="s">
        <v>436</v>
      </c>
      <c r="B3" s="470"/>
      <c r="C3" s="470"/>
      <c r="D3" s="470"/>
      <c r="E3" s="470"/>
      <c r="F3" s="470"/>
      <c r="G3" s="470"/>
      <c r="H3" s="470"/>
    </row>
    <row r="4" spans="1:12" ht="18" customHeight="1">
      <c r="A4" s="466" t="s">
        <v>448</v>
      </c>
      <c r="B4" s="466"/>
      <c r="C4" s="466"/>
      <c r="D4" s="466"/>
      <c r="E4" s="466"/>
      <c r="F4" s="466"/>
      <c r="G4" s="466"/>
      <c r="H4" s="466"/>
      <c r="I4" s="466"/>
      <c r="J4" s="466"/>
      <c r="K4" s="466"/>
      <c r="L4" s="466"/>
    </row>
    <row r="5" spans="1:8" ht="18" customHeight="1">
      <c r="A5" s="471"/>
      <c r="B5" s="339"/>
      <c r="C5" s="339"/>
      <c r="D5" s="339"/>
      <c r="E5" s="339"/>
      <c r="F5" s="339"/>
      <c r="G5" s="339"/>
      <c r="H5" s="339"/>
    </row>
    <row r="6" spans="1:12" ht="15" customHeight="1">
      <c r="A6" s="472"/>
      <c r="B6" s="473"/>
      <c r="C6" s="464" t="s">
        <v>449</v>
      </c>
      <c r="D6" s="464"/>
      <c r="E6" s="464"/>
      <c r="F6" s="464"/>
      <c r="G6" s="464"/>
      <c r="H6" s="464"/>
      <c r="I6" s="464"/>
      <c r="J6" s="464"/>
      <c r="K6" s="464"/>
      <c r="L6" s="464"/>
    </row>
    <row r="7" spans="1:12" ht="15" customHeight="1">
      <c r="A7" s="473"/>
      <c r="B7" s="473"/>
      <c r="C7" s="62" t="s">
        <v>912</v>
      </c>
      <c r="D7" s="62" t="s">
        <v>917</v>
      </c>
      <c r="E7" s="62" t="s">
        <v>921</v>
      </c>
      <c r="F7" s="62" t="s">
        <v>925</v>
      </c>
      <c r="G7" s="62" t="s">
        <v>929</v>
      </c>
      <c r="H7" s="62" t="s">
        <v>933</v>
      </c>
      <c r="I7" s="62" t="s">
        <v>936</v>
      </c>
      <c r="J7" s="62" t="s">
        <v>940</v>
      </c>
      <c r="K7" s="62" t="s">
        <v>944</v>
      </c>
      <c r="L7" s="62" t="s">
        <v>948</v>
      </c>
    </row>
    <row r="8" spans="1:12" ht="15" customHeight="1">
      <c r="A8" s="464" t="s">
        <v>452</v>
      </c>
      <c r="B8" s="69" t="s">
        <v>450</v>
      </c>
      <c r="C8" s="60">
        <v>1</v>
      </c>
      <c r="D8" s="60">
        <v>0</v>
      </c>
      <c r="E8" s="60">
        <v>0</v>
      </c>
      <c r="F8" s="60">
        <v>0</v>
      </c>
      <c r="G8" s="60">
        <v>0</v>
      </c>
      <c r="H8" s="60">
        <v>0</v>
      </c>
      <c r="I8" s="60">
        <v>0</v>
      </c>
      <c r="J8" s="60">
        <v>0</v>
      </c>
      <c r="K8" s="60">
        <v>0</v>
      </c>
      <c r="L8" s="60">
        <v>0</v>
      </c>
    </row>
    <row r="9" spans="1:12" ht="15" customHeight="1">
      <c r="A9" s="465"/>
      <c r="B9" s="69" t="s">
        <v>451</v>
      </c>
      <c r="C9" s="61">
        <v>5.5</v>
      </c>
      <c r="D9" s="61">
        <v>0</v>
      </c>
      <c r="E9" s="61">
        <v>0</v>
      </c>
      <c r="F9" s="61">
        <v>0</v>
      </c>
      <c r="G9" s="61">
        <v>0</v>
      </c>
      <c r="H9" s="61">
        <v>0</v>
      </c>
      <c r="I9" s="61">
        <v>0</v>
      </c>
      <c r="J9" s="61">
        <v>0</v>
      </c>
      <c r="K9" s="61">
        <v>0</v>
      </c>
      <c r="L9" s="61">
        <v>0</v>
      </c>
    </row>
    <row r="10" spans="1:8" ht="12.75">
      <c r="A10" s="463"/>
      <c r="B10" s="339"/>
      <c r="C10" s="339"/>
      <c r="D10" s="339"/>
      <c r="E10" s="339"/>
      <c r="F10" s="339"/>
      <c r="G10" s="339"/>
      <c r="H10" s="339"/>
    </row>
    <row r="12" ht="18" customHeight="1"/>
    <row r="13" ht="51" customHeight="1"/>
  </sheetData>
  <sheetProtection/>
  <mergeCells count="9">
    <mergeCell ref="A10:H10"/>
    <mergeCell ref="A8:A9"/>
    <mergeCell ref="A4:L4"/>
    <mergeCell ref="A1:L1"/>
    <mergeCell ref="A2:L2"/>
    <mergeCell ref="C6:L6"/>
    <mergeCell ref="A3:H3"/>
    <mergeCell ref="A5:H5"/>
    <mergeCell ref="A6:B7"/>
  </mergeCells>
  <printOptions/>
  <pageMargins left="0.5905511811023623" right="0.5905511811023623" top="0.5905511811023623" bottom="0.7874015748031497" header="0.5905511811023623" footer="0.5905511811023623"/>
  <pageSetup horizontalDpi="600" verticalDpi="600" orientation="landscape" paperSize="9" r:id="rId1"/>
  <headerFooter alignWithMargins="0">
    <oddFooter xml:space="preserve">&amp;L&amp;C&amp;R&amp;"Calibri"&amp;8&amp;BΣελίδα &amp;P από &amp;N&amp;B </oddFooter>
  </headerFooter>
</worksheet>
</file>

<file path=xl/worksheets/sheet14.xml><?xml version="1.0" encoding="utf-8"?>
<worksheet xmlns="http://schemas.openxmlformats.org/spreadsheetml/2006/main" xmlns:r="http://schemas.openxmlformats.org/officeDocument/2006/relationships">
  <dimension ref="A1:L10"/>
  <sheetViews>
    <sheetView showGridLines="0" zoomScalePageLayoutView="0" workbookViewId="0" topLeftCell="A1">
      <selection activeCell="H42" sqref="H42"/>
    </sheetView>
  </sheetViews>
  <sheetFormatPr defaultColWidth="9.140625" defaultRowHeight="12.75"/>
  <cols>
    <col min="1" max="1" width="23.140625" style="30" customWidth="1"/>
    <col min="2" max="2" width="19.421875" style="30" customWidth="1"/>
    <col min="3" max="3" width="11.57421875" style="30" customWidth="1"/>
    <col min="4" max="4" width="11.140625" style="30" customWidth="1"/>
    <col min="5" max="5" width="11.421875" style="30" customWidth="1"/>
    <col min="6" max="6" width="11.8515625" style="30" customWidth="1"/>
    <col min="7" max="7" width="11.421875" style="30" customWidth="1"/>
    <col min="8" max="9" width="12.57421875" style="30" customWidth="1"/>
    <col min="10" max="10" width="13.140625" style="30" customWidth="1"/>
    <col min="11" max="11" width="14.8515625" style="30" customWidth="1"/>
    <col min="12" max="12" width="14.28125" style="30" customWidth="1"/>
    <col min="13" max="16384" width="9.140625" style="30" customWidth="1"/>
  </cols>
  <sheetData>
    <row r="1" spans="1:12" ht="41.25" customHeight="1">
      <c r="A1" s="477" t="s">
        <v>459</v>
      </c>
      <c r="B1" s="478"/>
      <c r="C1" s="478"/>
      <c r="D1" s="478"/>
      <c r="E1" s="479"/>
      <c r="F1" s="479"/>
      <c r="G1" s="479"/>
      <c r="H1" s="479"/>
      <c r="I1" s="479"/>
      <c r="J1" s="479"/>
      <c r="K1" s="479"/>
      <c r="L1" s="479"/>
    </row>
    <row r="2" spans="1:12" ht="14.25" customHeight="1">
      <c r="A2" s="480" t="s">
        <v>453</v>
      </c>
      <c r="B2" s="481"/>
      <c r="C2" s="481"/>
      <c r="D2" s="481"/>
      <c r="E2" s="482"/>
      <c r="F2" s="482"/>
      <c r="G2" s="482"/>
      <c r="H2" s="482"/>
      <c r="I2" s="482"/>
      <c r="J2" s="482"/>
      <c r="K2" s="482"/>
      <c r="L2" s="482"/>
    </row>
    <row r="3" spans="1:12" ht="21.75" customHeight="1">
      <c r="A3" s="483" t="s">
        <v>577</v>
      </c>
      <c r="B3" s="481"/>
      <c r="C3" s="481"/>
      <c r="D3" s="481"/>
      <c r="E3" s="482"/>
      <c r="F3" s="482"/>
      <c r="G3" s="482"/>
      <c r="H3" s="482"/>
      <c r="I3" s="482"/>
      <c r="J3" s="482"/>
      <c r="K3" s="482"/>
      <c r="L3" s="482"/>
    </row>
    <row r="4" spans="1:12" ht="12.75" customHeight="1">
      <c r="A4" s="484" t="s">
        <v>297</v>
      </c>
      <c r="B4" s="485"/>
      <c r="C4" s="485"/>
      <c r="D4" s="485"/>
      <c r="E4" s="486"/>
      <c r="F4" s="486"/>
      <c r="G4" s="486"/>
      <c r="H4" s="486"/>
      <c r="I4" s="486"/>
      <c r="J4" s="486"/>
      <c r="K4" s="486"/>
      <c r="L4" s="486"/>
    </row>
    <row r="5" ht="12.75" customHeight="1"/>
    <row r="6" spans="1:12" ht="15" customHeight="1">
      <c r="A6" s="75" t="s">
        <v>454</v>
      </c>
      <c r="B6" s="63" t="s">
        <v>455</v>
      </c>
      <c r="C6" s="67" t="s">
        <v>912</v>
      </c>
      <c r="D6" s="67" t="s">
        <v>917</v>
      </c>
      <c r="E6" s="67" t="s">
        <v>921</v>
      </c>
      <c r="F6" s="67" t="s">
        <v>925</v>
      </c>
      <c r="G6" s="67" t="s">
        <v>929</v>
      </c>
      <c r="H6" s="67" t="s">
        <v>933</v>
      </c>
      <c r="I6" s="67" t="s">
        <v>936</v>
      </c>
      <c r="J6" s="67" t="s">
        <v>940</v>
      </c>
      <c r="K6" s="67" t="s">
        <v>944</v>
      </c>
      <c r="L6" s="67" t="s">
        <v>948</v>
      </c>
    </row>
    <row r="7" spans="1:12" ht="15" customHeight="1">
      <c r="A7" s="474" t="s">
        <v>436</v>
      </c>
      <c r="B7" s="65" t="s">
        <v>456</v>
      </c>
      <c r="C7" s="64">
        <v>884</v>
      </c>
      <c r="D7" s="64">
        <v>812</v>
      </c>
      <c r="E7" s="64">
        <v>764</v>
      </c>
      <c r="F7" s="64">
        <v>703</v>
      </c>
      <c r="G7" s="64">
        <v>677</v>
      </c>
      <c r="H7" s="64">
        <v>639</v>
      </c>
      <c r="I7" s="64">
        <v>620</v>
      </c>
      <c r="J7" s="64">
        <v>599</v>
      </c>
      <c r="K7" s="64">
        <v>600</v>
      </c>
      <c r="L7" s="64">
        <v>566</v>
      </c>
    </row>
    <row r="8" spans="1:12" ht="15" customHeight="1">
      <c r="A8" s="475"/>
      <c r="B8" s="65" t="s">
        <v>457</v>
      </c>
      <c r="C8" s="64">
        <v>36</v>
      </c>
      <c r="D8" s="64">
        <v>39</v>
      </c>
      <c r="E8" s="64">
        <v>38</v>
      </c>
      <c r="F8" s="64">
        <v>29</v>
      </c>
      <c r="G8" s="64">
        <v>27</v>
      </c>
      <c r="H8" s="64">
        <v>19</v>
      </c>
      <c r="I8" s="64">
        <v>19</v>
      </c>
      <c r="J8" s="64">
        <v>19</v>
      </c>
      <c r="K8" s="64">
        <v>15</v>
      </c>
      <c r="L8" s="64">
        <v>17</v>
      </c>
    </row>
    <row r="9" spans="1:12" ht="15" customHeight="1">
      <c r="A9" s="475"/>
      <c r="B9" s="65" t="s">
        <v>458</v>
      </c>
      <c r="C9" s="64">
        <v>14</v>
      </c>
      <c r="D9" s="64">
        <v>8</v>
      </c>
      <c r="E9" s="64">
        <v>7</v>
      </c>
      <c r="F9" s="64">
        <v>6</v>
      </c>
      <c r="G9" s="64">
        <v>1</v>
      </c>
      <c r="H9" s="64">
        <v>1</v>
      </c>
      <c r="I9" s="64">
        <v>0</v>
      </c>
      <c r="J9" s="64">
        <v>0</v>
      </c>
      <c r="K9" s="64">
        <v>0</v>
      </c>
      <c r="L9" s="64">
        <v>0</v>
      </c>
    </row>
    <row r="10" spans="1:12" ht="15" customHeight="1">
      <c r="A10" s="476"/>
      <c r="B10" s="68" t="s">
        <v>417</v>
      </c>
      <c r="C10" s="66">
        <v>934</v>
      </c>
      <c r="D10" s="66">
        <v>859</v>
      </c>
      <c r="E10" s="66">
        <v>809</v>
      </c>
      <c r="F10" s="66">
        <v>738</v>
      </c>
      <c r="G10" s="66">
        <v>705</v>
      </c>
      <c r="H10" s="66">
        <v>659</v>
      </c>
      <c r="I10" s="66">
        <v>639</v>
      </c>
      <c r="J10" s="66">
        <v>618</v>
      </c>
      <c r="K10" s="66">
        <v>615</v>
      </c>
      <c r="L10" s="66">
        <v>583</v>
      </c>
    </row>
  </sheetData>
  <sheetProtection/>
  <mergeCells count="5">
    <mergeCell ref="A7:A10"/>
    <mergeCell ref="A1:L1"/>
    <mergeCell ref="A2:L2"/>
    <mergeCell ref="A3:L3"/>
    <mergeCell ref="A4:L4"/>
  </mergeCells>
  <printOptions/>
  <pageMargins left="0.5905511811023623" right="0.5905511811023623" top="0.5905511811023623" bottom="0.7874015748031497" header="0.5905511811023623" footer="0.5905511811023623"/>
  <pageSetup horizontalDpi="600" verticalDpi="600" orientation="landscape" paperSize="9" r:id="rId1"/>
  <headerFooter alignWithMargins="0">
    <oddFooter xml:space="preserve">&amp;L&amp;C&amp;R&amp;"Calibri"&amp;8&amp;BΣελίδα &amp;P από &amp;N&amp;B </oddFooter>
  </headerFooter>
</worksheet>
</file>

<file path=xl/worksheets/sheet15.xml><?xml version="1.0" encoding="utf-8"?>
<worksheet xmlns="http://schemas.openxmlformats.org/spreadsheetml/2006/main" xmlns:r="http://schemas.openxmlformats.org/officeDocument/2006/relationships">
  <dimension ref="A1:N26"/>
  <sheetViews>
    <sheetView zoomScalePageLayoutView="0" workbookViewId="0" topLeftCell="A4">
      <selection activeCell="A1" sqref="A1:N1"/>
    </sheetView>
  </sheetViews>
  <sheetFormatPr defaultColWidth="9.140625" defaultRowHeight="12.75"/>
  <cols>
    <col min="1" max="1" width="14.7109375" style="0" customWidth="1"/>
    <col min="2" max="13" width="10.7109375" style="0" customWidth="1"/>
  </cols>
  <sheetData>
    <row r="1" spans="1:14" ht="57" customHeight="1">
      <c r="A1" s="413" t="str">
        <f>"Στοιχεία και δείκτες της λειτουργίας των Τμημάτων "&amp;CHAR(10)&amp;"ΠΑΡΑΡΤΗΜΑ 1"&amp;CHAR(10)&amp;" ΠΑΙΔΑΓΩΓΙΚΟ ΤΜΗΜΑ ΠΡΟΣΧΟΛΙΚΗΣ ΕΚΠΑΙΔΕΥΣΗΣ"</f>
        <v>Στοιχεία και δείκτες της λειτουργίας των Τμημάτων 
ΠΑΡΑΡΤΗΜΑ 1
 ΠΑΙΔΑΓΩΓΙΚΟ ΤΜΗΜΑ ΠΡΟΣΧΟΛΙΚΗΣ ΕΚΠΑΙΔΕΥΣΗΣ</v>
      </c>
      <c r="B1" s="413"/>
      <c r="C1" s="413"/>
      <c r="D1" s="413"/>
      <c r="E1" s="413"/>
      <c r="F1" s="413"/>
      <c r="G1" s="413"/>
      <c r="H1" s="413"/>
      <c r="I1" s="413"/>
      <c r="J1" s="413"/>
      <c r="K1" s="413"/>
      <c r="L1" s="413"/>
      <c r="M1" s="413"/>
      <c r="N1" s="413"/>
    </row>
    <row r="2" ht="12.75">
      <c r="A2" s="80"/>
    </row>
    <row r="3" spans="1:13" ht="33.75" customHeight="1" thickBot="1">
      <c r="A3" s="487" t="s">
        <v>578</v>
      </c>
      <c r="B3" s="487"/>
      <c r="C3" s="487"/>
      <c r="D3" s="487"/>
      <c r="E3" s="487"/>
      <c r="F3" s="487"/>
      <c r="G3" s="487"/>
      <c r="H3" s="487"/>
      <c r="I3" s="487"/>
      <c r="J3" s="487"/>
      <c r="K3" s="487"/>
      <c r="L3" s="487"/>
      <c r="M3" s="487"/>
    </row>
    <row r="4" spans="1:14" ht="45" customHeight="1" thickBot="1">
      <c r="A4" s="122" t="s">
        <v>418</v>
      </c>
      <c r="B4" s="488" t="s">
        <v>484</v>
      </c>
      <c r="C4" s="489"/>
      <c r="D4" s="490"/>
      <c r="E4" s="488" t="s">
        <v>485</v>
      </c>
      <c r="F4" s="489"/>
      <c r="G4" s="490"/>
      <c r="H4" s="488" t="s">
        <v>486</v>
      </c>
      <c r="I4" s="489"/>
      <c r="J4" s="490"/>
      <c r="K4" s="488" t="s">
        <v>487</v>
      </c>
      <c r="L4" s="489"/>
      <c r="M4" s="490"/>
      <c r="N4" s="123"/>
    </row>
    <row r="5" spans="1:14" ht="13.5" thickBot="1">
      <c r="A5" s="124"/>
      <c r="B5" s="122" t="s">
        <v>488</v>
      </c>
      <c r="C5" s="488" t="s">
        <v>489</v>
      </c>
      <c r="D5" s="490"/>
      <c r="E5" s="125" t="s">
        <v>488</v>
      </c>
      <c r="F5" s="488" t="s">
        <v>489</v>
      </c>
      <c r="G5" s="490"/>
      <c r="H5" s="125" t="s">
        <v>488</v>
      </c>
      <c r="I5" s="488" t="s">
        <v>489</v>
      </c>
      <c r="J5" s="490"/>
      <c r="K5" s="125" t="s">
        <v>488</v>
      </c>
      <c r="L5" s="488" t="s">
        <v>489</v>
      </c>
      <c r="M5" s="490"/>
      <c r="N5" s="123"/>
    </row>
    <row r="6" spans="1:14" ht="12.75">
      <c r="A6" s="124"/>
      <c r="B6" s="126"/>
      <c r="C6" s="127" t="s">
        <v>490</v>
      </c>
      <c r="D6" s="127" t="s">
        <v>491</v>
      </c>
      <c r="E6" s="127"/>
      <c r="F6" s="127" t="s">
        <v>490</v>
      </c>
      <c r="G6" s="127" t="s">
        <v>491</v>
      </c>
      <c r="H6" s="127"/>
      <c r="I6" s="127" t="s">
        <v>490</v>
      </c>
      <c r="J6" s="127" t="s">
        <v>491</v>
      </c>
      <c r="K6" s="127"/>
      <c r="L6" s="127" t="s">
        <v>490</v>
      </c>
      <c r="M6" s="127" t="s">
        <v>491</v>
      </c>
      <c r="N6" s="121" t="s">
        <v>417</v>
      </c>
    </row>
    <row r="7" spans="1:14" ht="12.75">
      <c r="A7" s="128" t="s">
        <v>579</v>
      </c>
      <c r="B7" s="129"/>
      <c r="C7" s="129"/>
      <c r="D7" s="129"/>
      <c r="E7" s="129"/>
      <c r="F7" s="129"/>
      <c r="G7" s="129"/>
      <c r="H7" s="129"/>
      <c r="I7" s="129"/>
      <c r="J7" s="129"/>
      <c r="K7" s="129"/>
      <c r="L7" s="129"/>
      <c r="M7" s="129"/>
      <c r="N7" s="120"/>
    </row>
    <row r="8" spans="1:14" ht="12.75">
      <c r="A8" s="128" t="s">
        <v>492</v>
      </c>
      <c r="B8" s="130"/>
      <c r="C8" s="131">
        <v>6</v>
      </c>
      <c r="D8" s="130"/>
      <c r="E8" s="132"/>
      <c r="F8" s="131">
        <v>4</v>
      </c>
      <c r="G8" s="132"/>
      <c r="H8" s="132"/>
      <c r="I8" s="131">
        <v>2</v>
      </c>
      <c r="J8" s="130"/>
      <c r="K8" s="130"/>
      <c r="L8" s="130"/>
      <c r="M8" s="130"/>
      <c r="N8" s="120">
        <f aca="true" t="shared" si="0" ref="N8:N13">SUM(B8:M8)</f>
        <v>12</v>
      </c>
    </row>
    <row r="9" spans="1:14" ht="12.75">
      <c r="A9" s="128" t="s">
        <v>493</v>
      </c>
      <c r="B9" s="130"/>
      <c r="C9" s="131">
        <v>4</v>
      </c>
      <c r="D9" s="130"/>
      <c r="E9" s="132"/>
      <c r="F9" s="131">
        <v>2</v>
      </c>
      <c r="G9" s="132"/>
      <c r="H9" s="132"/>
      <c r="I9" s="131">
        <v>0</v>
      </c>
      <c r="J9" s="130"/>
      <c r="K9" s="130"/>
      <c r="L9" s="130"/>
      <c r="M9" s="130"/>
      <c r="N9" s="120">
        <f t="shared" si="0"/>
        <v>6</v>
      </c>
    </row>
    <row r="10" spans="1:14" ht="12.75">
      <c r="A10" s="128" t="s">
        <v>494</v>
      </c>
      <c r="B10" s="130"/>
      <c r="C10" s="131">
        <v>2</v>
      </c>
      <c r="D10" s="130"/>
      <c r="E10" s="132"/>
      <c r="F10" s="131">
        <v>6</v>
      </c>
      <c r="G10" s="132"/>
      <c r="H10" s="132"/>
      <c r="I10" s="131">
        <v>2</v>
      </c>
      <c r="J10" s="130"/>
      <c r="K10" s="130"/>
      <c r="L10" s="130"/>
      <c r="M10" s="130"/>
      <c r="N10" s="120">
        <f t="shared" si="0"/>
        <v>10</v>
      </c>
    </row>
    <row r="11" spans="1:14" ht="12.75">
      <c r="A11" s="128" t="s">
        <v>495</v>
      </c>
      <c r="B11" s="130"/>
      <c r="C11" s="131">
        <v>4</v>
      </c>
      <c r="D11" s="130"/>
      <c r="E11" s="132"/>
      <c r="F11" s="131">
        <v>6</v>
      </c>
      <c r="G11" s="132"/>
      <c r="H11" s="132"/>
      <c r="I11" s="131">
        <v>1</v>
      </c>
      <c r="J11" s="130"/>
      <c r="K11" s="130"/>
      <c r="L11" s="130"/>
      <c r="M11" s="130"/>
      <c r="N11" s="120">
        <f t="shared" si="0"/>
        <v>11</v>
      </c>
    </row>
    <row r="12" spans="1:14" ht="12.75">
      <c r="A12" s="128" t="s">
        <v>481</v>
      </c>
      <c r="B12" s="130"/>
      <c r="C12" s="131">
        <v>4</v>
      </c>
      <c r="D12" s="130"/>
      <c r="E12" s="132"/>
      <c r="F12" s="131">
        <v>5</v>
      </c>
      <c r="G12" s="132"/>
      <c r="H12" s="132"/>
      <c r="I12" s="131">
        <v>3</v>
      </c>
      <c r="J12" s="130"/>
      <c r="K12" s="130"/>
      <c r="L12" s="130"/>
      <c r="M12" s="130"/>
      <c r="N12" s="120">
        <f t="shared" si="0"/>
        <v>12</v>
      </c>
    </row>
    <row r="13" spans="1:14" ht="12.75">
      <c r="A13" s="128" t="s">
        <v>473</v>
      </c>
      <c r="B13" s="130"/>
      <c r="C13" s="131">
        <v>3</v>
      </c>
      <c r="D13" s="130"/>
      <c r="E13" s="132"/>
      <c r="F13" s="131">
        <v>4</v>
      </c>
      <c r="G13" s="132"/>
      <c r="H13" s="132"/>
      <c r="I13" s="131">
        <v>3</v>
      </c>
      <c r="J13" s="130"/>
      <c r="K13" s="130"/>
      <c r="L13" s="130"/>
      <c r="M13" s="130"/>
      <c r="N13" s="120">
        <f t="shared" si="0"/>
        <v>10</v>
      </c>
    </row>
    <row r="14" spans="1:14" ht="15.75">
      <c r="A14" s="133" t="s">
        <v>496</v>
      </c>
      <c r="B14" s="123"/>
      <c r="C14" s="123"/>
      <c r="D14" s="123"/>
      <c r="E14" s="123"/>
      <c r="F14" s="123"/>
      <c r="G14" s="123"/>
      <c r="H14" s="123"/>
      <c r="I14" s="123"/>
      <c r="J14" s="123"/>
      <c r="K14" s="123"/>
      <c r="L14" s="123"/>
      <c r="M14" s="123"/>
      <c r="N14" s="123"/>
    </row>
    <row r="15" spans="1:14" ht="15.75">
      <c r="A15" s="133"/>
      <c r="B15" s="123"/>
      <c r="C15" s="123"/>
      <c r="D15" s="123"/>
      <c r="E15" s="123"/>
      <c r="F15" s="123"/>
      <c r="G15" s="123"/>
      <c r="H15" s="123"/>
      <c r="I15" s="123"/>
      <c r="J15" s="123"/>
      <c r="K15" s="123"/>
      <c r="L15" s="123"/>
      <c r="M15" s="123"/>
      <c r="N15" s="123"/>
    </row>
    <row r="16" spans="1:14" ht="33.75" customHeight="1" thickBot="1">
      <c r="A16" s="491" t="s">
        <v>497</v>
      </c>
      <c r="B16" s="491"/>
      <c r="C16" s="491"/>
      <c r="D16" s="491"/>
      <c r="E16" s="491"/>
      <c r="F16" s="491"/>
      <c r="G16" s="491"/>
      <c r="H16" s="491"/>
      <c r="I16" s="491"/>
      <c r="J16" s="491"/>
      <c r="K16" s="491"/>
      <c r="L16" s="491"/>
      <c r="M16" s="491"/>
      <c r="N16" s="123"/>
    </row>
    <row r="17" spans="1:14" ht="31.5" customHeight="1" thickBot="1">
      <c r="A17" s="122" t="s">
        <v>418</v>
      </c>
      <c r="B17" s="488" t="s">
        <v>484</v>
      </c>
      <c r="C17" s="489"/>
      <c r="D17" s="490"/>
      <c r="E17" s="488" t="s">
        <v>485</v>
      </c>
      <c r="F17" s="489"/>
      <c r="G17" s="490"/>
      <c r="H17" s="488" t="s">
        <v>486</v>
      </c>
      <c r="I17" s="489"/>
      <c r="J17" s="490"/>
      <c r="K17" s="488" t="s">
        <v>487</v>
      </c>
      <c r="L17" s="489"/>
      <c r="M17" s="490"/>
      <c r="N17" s="123"/>
    </row>
    <row r="18" spans="1:14" ht="13.5" thickBot="1">
      <c r="A18" s="124"/>
      <c r="B18" s="122" t="s">
        <v>488</v>
      </c>
      <c r="C18" s="488" t="s">
        <v>489</v>
      </c>
      <c r="D18" s="490"/>
      <c r="E18" s="125" t="s">
        <v>488</v>
      </c>
      <c r="F18" s="488" t="s">
        <v>489</v>
      </c>
      <c r="G18" s="490"/>
      <c r="H18" s="125" t="s">
        <v>488</v>
      </c>
      <c r="I18" s="488" t="s">
        <v>489</v>
      </c>
      <c r="J18" s="490"/>
      <c r="K18" s="125" t="s">
        <v>488</v>
      </c>
      <c r="L18" s="488" t="s">
        <v>489</v>
      </c>
      <c r="M18" s="490"/>
      <c r="N18" s="123"/>
    </row>
    <row r="19" spans="1:14" ht="12.75">
      <c r="A19" s="124"/>
      <c r="B19" s="126"/>
      <c r="C19" s="127" t="s">
        <v>490</v>
      </c>
      <c r="D19" s="127" t="s">
        <v>491</v>
      </c>
      <c r="E19" s="127"/>
      <c r="F19" s="127" t="s">
        <v>490</v>
      </c>
      <c r="G19" s="127" t="s">
        <v>491</v>
      </c>
      <c r="H19" s="127"/>
      <c r="I19" s="127" t="s">
        <v>490</v>
      </c>
      <c r="J19" s="127" t="s">
        <v>491</v>
      </c>
      <c r="K19" s="127"/>
      <c r="L19" s="127" t="s">
        <v>490</v>
      </c>
      <c r="M19" s="127" t="s">
        <v>491</v>
      </c>
      <c r="N19" s="121" t="s">
        <v>417</v>
      </c>
    </row>
    <row r="20" spans="1:14" ht="12.75">
      <c r="A20" s="128" t="s">
        <v>579</v>
      </c>
      <c r="B20" s="134"/>
      <c r="C20" s="134"/>
      <c r="D20" s="134"/>
      <c r="E20" s="134"/>
      <c r="F20" s="134"/>
      <c r="G20" s="134"/>
      <c r="H20" s="134"/>
      <c r="I20" s="134"/>
      <c r="J20" s="134"/>
      <c r="K20" s="134"/>
      <c r="L20" s="134"/>
      <c r="M20" s="134"/>
      <c r="N20" s="135"/>
    </row>
    <row r="21" spans="1:14" ht="12.75">
      <c r="A21" s="128" t="s">
        <v>492</v>
      </c>
      <c r="B21" s="134"/>
      <c r="C21" s="134"/>
      <c r="D21" s="134"/>
      <c r="E21" s="134"/>
      <c r="F21" s="134"/>
      <c r="G21" s="134"/>
      <c r="H21" s="134"/>
      <c r="I21" s="134"/>
      <c r="J21" s="134"/>
      <c r="K21" s="134"/>
      <c r="L21" s="134"/>
      <c r="M21" s="134"/>
      <c r="N21" s="135"/>
    </row>
    <row r="22" spans="1:14" ht="12.75">
      <c r="A22" s="128" t="s">
        <v>493</v>
      </c>
      <c r="B22" s="134"/>
      <c r="C22" s="134"/>
      <c r="D22" s="134"/>
      <c r="E22" s="134"/>
      <c r="F22" s="134"/>
      <c r="G22" s="134"/>
      <c r="H22" s="134"/>
      <c r="I22" s="134"/>
      <c r="J22" s="134"/>
      <c r="K22" s="134"/>
      <c r="L22" s="134"/>
      <c r="M22" s="134"/>
      <c r="N22" s="135"/>
    </row>
    <row r="23" spans="1:14" ht="12.75">
      <c r="A23" s="128" t="s">
        <v>494</v>
      </c>
      <c r="B23" s="134"/>
      <c r="C23" s="134"/>
      <c r="D23" s="134"/>
      <c r="E23" s="134"/>
      <c r="F23" s="134"/>
      <c r="G23" s="134"/>
      <c r="H23" s="134"/>
      <c r="I23" s="134"/>
      <c r="J23" s="134"/>
      <c r="K23" s="134"/>
      <c r="L23" s="134"/>
      <c r="M23" s="134"/>
      <c r="N23" s="135"/>
    </row>
    <row r="24" spans="1:14" ht="12.75">
      <c r="A24" s="128" t="s">
        <v>495</v>
      </c>
      <c r="B24" s="134"/>
      <c r="C24" s="134"/>
      <c r="D24" s="134"/>
      <c r="E24" s="134"/>
      <c r="F24" s="134"/>
      <c r="G24" s="134"/>
      <c r="H24" s="134"/>
      <c r="I24" s="134"/>
      <c r="J24" s="134"/>
      <c r="K24" s="134"/>
      <c r="L24" s="134"/>
      <c r="M24" s="134"/>
      <c r="N24" s="135"/>
    </row>
    <row r="25" spans="1:14" ht="12.75">
      <c r="A25" s="128" t="s">
        <v>481</v>
      </c>
      <c r="B25" s="134"/>
      <c r="C25" s="134"/>
      <c r="D25" s="134"/>
      <c r="E25" s="134"/>
      <c r="F25" s="134"/>
      <c r="G25" s="134"/>
      <c r="H25" s="134"/>
      <c r="I25" s="134"/>
      <c r="J25" s="134"/>
      <c r="K25" s="134"/>
      <c r="L25" s="134"/>
      <c r="M25" s="134"/>
      <c r="N25" s="135"/>
    </row>
    <row r="26" spans="1:14" ht="12.75">
      <c r="A26" s="128" t="s">
        <v>473</v>
      </c>
      <c r="B26" s="134"/>
      <c r="C26" s="134"/>
      <c r="D26" s="134"/>
      <c r="E26" s="134"/>
      <c r="F26" s="134"/>
      <c r="G26" s="134"/>
      <c r="H26" s="134"/>
      <c r="I26" s="134"/>
      <c r="J26" s="134"/>
      <c r="K26" s="134"/>
      <c r="L26" s="134"/>
      <c r="M26" s="134"/>
      <c r="N26" s="135"/>
    </row>
  </sheetData>
  <sheetProtection/>
  <mergeCells count="19">
    <mergeCell ref="A16:M16"/>
    <mergeCell ref="B17:D17"/>
    <mergeCell ref="E17:G17"/>
    <mergeCell ref="H17:J17"/>
    <mergeCell ref="K17:M17"/>
    <mergeCell ref="C5:D5"/>
    <mergeCell ref="F5:G5"/>
    <mergeCell ref="I5:J5"/>
    <mergeCell ref="L5:M5"/>
    <mergeCell ref="C18:D18"/>
    <mergeCell ref="F18:G18"/>
    <mergeCell ref="I18:J18"/>
    <mergeCell ref="L18:M18"/>
    <mergeCell ref="A1:N1"/>
    <mergeCell ref="A3:M3"/>
    <mergeCell ref="B4:D4"/>
    <mergeCell ref="E4:G4"/>
    <mergeCell ref="H4:J4"/>
    <mergeCell ref="K4:M4"/>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N16"/>
  <sheetViews>
    <sheetView zoomScalePageLayoutView="0" workbookViewId="0" topLeftCell="A1">
      <selection activeCell="A2" sqref="A2:D2"/>
    </sheetView>
  </sheetViews>
  <sheetFormatPr defaultColWidth="9.140625" defaultRowHeight="12.75"/>
  <cols>
    <col min="1" max="3" width="30.7109375" style="0" customWidth="1"/>
  </cols>
  <sheetData>
    <row r="1" spans="1:14" ht="41.25" customHeight="1">
      <c r="A1" s="413" t="str">
        <f>"Στοιχεία και δείκτες της λειτουργίας των Τμημάτων "&amp;CHAR(10)&amp;"ΠΑΡΑΡΤΗΜΑ 1"&amp;CHAR(10)&amp;" ΠΑΙΔΑΓΩΓΙΚΟ ΤΜΗΜΑ ΠΡΟΣΧΟΛΙΚΗΣ ΕΚΠΑΙΔΕΥΣΗΣ"</f>
        <v>Στοιχεία και δείκτες της λειτουργίας των Τμημάτων 
ΠΑΡΑΡΤΗΜΑ 1
 ΠΑΙΔΑΓΩΓΙΚΟ ΤΜΗΜΑ ΠΡΟΣΧΟΛΙΚΗΣ ΕΚΠΑΙΔΕΥΣΗΣ</v>
      </c>
      <c r="B1" s="495"/>
      <c r="C1" s="495"/>
      <c r="D1" s="112"/>
      <c r="E1" s="112"/>
      <c r="F1" s="112"/>
      <c r="G1" s="112"/>
      <c r="H1" s="112"/>
      <c r="I1" s="112"/>
      <c r="J1" s="112"/>
      <c r="K1" s="112"/>
      <c r="L1" s="112"/>
      <c r="M1" s="112"/>
      <c r="N1" s="112"/>
    </row>
    <row r="2" spans="1:4" ht="32.25" customHeight="1">
      <c r="A2" s="496" t="s">
        <v>36</v>
      </c>
      <c r="B2" s="496"/>
      <c r="C2" s="496"/>
      <c r="D2" s="496"/>
    </row>
    <row r="3" ht="16.5" thickBot="1">
      <c r="A3" s="76"/>
    </row>
    <row r="4" spans="1:3" ht="12.75">
      <c r="A4" s="497" t="s">
        <v>498</v>
      </c>
      <c r="B4" s="497" t="s">
        <v>499</v>
      </c>
      <c r="C4" s="497" t="s">
        <v>500</v>
      </c>
    </row>
    <row r="5" spans="1:3" ht="76.5" customHeight="1" thickBot="1">
      <c r="A5" s="498"/>
      <c r="B5" s="498"/>
      <c r="C5" s="498"/>
    </row>
    <row r="6" spans="1:3" ht="12.75">
      <c r="A6" s="492"/>
      <c r="B6" s="492" t="s">
        <v>501</v>
      </c>
      <c r="C6" s="492"/>
    </row>
    <row r="7" spans="1:3" ht="12.75">
      <c r="A7" s="493"/>
      <c r="B7" s="493"/>
      <c r="C7" s="493"/>
    </row>
    <row r="8" spans="1:3" ht="12.75">
      <c r="A8" s="493"/>
      <c r="B8" s="493"/>
      <c r="C8" s="493"/>
    </row>
    <row r="9" spans="1:3" ht="12.75">
      <c r="A9" s="493"/>
      <c r="B9" s="493"/>
      <c r="C9" s="493"/>
    </row>
    <row r="10" spans="1:3" ht="12.75">
      <c r="A10" s="493"/>
      <c r="B10" s="493"/>
      <c r="C10" s="493"/>
    </row>
    <row r="11" spans="1:3" ht="12.75">
      <c r="A11" s="493"/>
      <c r="B11" s="493"/>
      <c r="C11" s="493"/>
    </row>
    <row r="12" spans="1:3" ht="12.75">
      <c r="A12" s="493"/>
      <c r="B12" s="493"/>
      <c r="C12" s="493"/>
    </row>
    <row r="13" spans="1:3" ht="12.75">
      <c r="A13" s="493"/>
      <c r="B13" s="493"/>
      <c r="C13" s="493"/>
    </row>
    <row r="14" spans="1:3" ht="12.75">
      <c r="A14" s="493"/>
      <c r="B14" s="493"/>
      <c r="C14" s="493"/>
    </row>
    <row r="15" spans="1:3" ht="12.75">
      <c r="A15" s="493"/>
      <c r="B15" s="493"/>
      <c r="C15" s="493"/>
    </row>
    <row r="16" spans="1:3" ht="13.5" thickBot="1">
      <c r="A16" s="494"/>
      <c r="B16" s="494"/>
      <c r="C16" s="494"/>
    </row>
  </sheetData>
  <sheetProtection/>
  <mergeCells count="8">
    <mergeCell ref="A6:A16"/>
    <mergeCell ref="B6:B16"/>
    <mergeCell ref="C6:C16"/>
    <mergeCell ref="A1:C1"/>
    <mergeCell ref="A2:D2"/>
    <mergeCell ref="A4:A5"/>
    <mergeCell ref="B4:B5"/>
    <mergeCell ref="C4:C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M37"/>
  <sheetViews>
    <sheetView zoomScalePageLayoutView="0" workbookViewId="0" topLeftCell="A1">
      <selection activeCell="A1" sqref="A1:K1"/>
    </sheetView>
  </sheetViews>
  <sheetFormatPr defaultColWidth="9.140625" defaultRowHeight="12.75"/>
  <cols>
    <col min="1" max="1" width="17.421875" style="0" customWidth="1"/>
    <col min="2" max="2" width="24.57421875" style="0" customWidth="1"/>
  </cols>
  <sheetData>
    <row r="1" spans="1:13" ht="57" customHeight="1">
      <c r="A1" s="413" t="str">
        <f>"Στοιχεία και δείκτες της λειτουργίας των Τμημάτων "&amp;CHAR(10)&amp;"ΠΑΡΑΡΤΗΜΑ 1"&amp;CHAR(10)&amp;" ΠΑΙΔΑΓΩΓΙΚΟ ΤΜΗΜΑ ΠΡΟΣΧΟΛΙΚΗΣ ΕΚΠΑΙΔΕΥΣΗΣ"</f>
        <v>Στοιχεία και δείκτες της λειτουργίας των Τμημάτων 
ΠΑΡΑΡΤΗΜΑ 1
 ΠΑΙΔΑΓΩΓΙΚΟ ΤΜΗΜΑ ΠΡΟΣΧΟΛΙΚΗΣ ΕΚΠΑΙΔΕΥΣΗΣ</v>
      </c>
      <c r="B1" s="495"/>
      <c r="C1" s="495"/>
      <c r="D1" s="495"/>
      <c r="E1" s="495"/>
      <c r="F1" s="495"/>
      <c r="G1" s="495"/>
      <c r="H1" s="495"/>
      <c r="I1" s="495"/>
      <c r="J1" s="495"/>
      <c r="K1" s="495"/>
      <c r="L1" s="504"/>
      <c r="M1" s="504"/>
    </row>
    <row r="2" spans="1:13" ht="31.5" customHeight="1">
      <c r="A2" s="502" t="s">
        <v>502</v>
      </c>
      <c r="B2" s="502"/>
      <c r="C2" s="502"/>
      <c r="D2" s="502"/>
      <c r="E2" s="502"/>
      <c r="F2" s="502"/>
      <c r="G2" s="502"/>
      <c r="H2" s="502"/>
      <c r="I2" s="502"/>
      <c r="J2" s="502"/>
      <c r="K2" s="502"/>
      <c r="L2" s="504"/>
      <c r="M2" s="504"/>
    </row>
    <row r="3" spans="1:13" ht="15.75" customHeight="1">
      <c r="A3" s="503" t="s">
        <v>503</v>
      </c>
      <c r="B3" s="503"/>
      <c r="C3" s="503"/>
      <c r="D3" s="503"/>
      <c r="E3" s="503"/>
      <c r="F3" s="503"/>
      <c r="G3" s="503"/>
      <c r="H3" s="503"/>
      <c r="I3" s="503"/>
      <c r="J3" s="503"/>
      <c r="K3" s="503"/>
      <c r="L3" s="504"/>
      <c r="M3" s="504"/>
    </row>
    <row r="4" spans="1:13" ht="13.5" thickBot="1">
      <c r="A4" s="82"/>
      <c r="B4" s="82"/>
      <c r="C4" s="82"/>
      <c r="D4" s="82"/>
      <c r="E4" s="82"/>
      <c r="F4" s="82"/>
      <c r="G4" s="82"/>
      <c r="H4" s="82"/>
      <c r="I4" s="82"/>
      <c r="J4" s="82"/>
      <c r="K4" s="82"/>
      <c r="L4" s="81"/>
      <c r="M4" s="81"/>
    </row>
    <row r="5" spans="1:13" ht="13.5" customHeight="1" thickBot="1">
      <c r="A5" s="83"/>
      <c r="B5" s="84"/>
      <c r="C5" s="508" t="s">
        <v>579</v>
      </c>
      <c r="D5" s="506"/>
      <c r="E5" s="507"/>
      <c r="F5" s="505" t="s">
        <v>492</v>
      </c>
      <c r="G5" s="506"/>
      <c r="H5" s="507"/>
      <c r="I5" s="163" t="s">
        <v>921</v>
      </c>
      <c r="J5" s="163" t="s">
        <v>925</v>
      </c>
      <c r="K5" s="163" t="s">
        <v>929</v>
      </c>
      <c r="L5" s="163" t="s">
        <v>933</v>
      </c>
      <c r="M5" s="163" t="s">
        <v>936</v>
      </c>
    </row>
    <row r="6" spans="1:13" ht="16.5" thickBot="1">
      <c r="A6" s="85"/>
      <c r="B6" s="86"/>
      <c r="C6" s="142" t="s">
        <v>415</v>
      </c>
      <c r="D6" s="87" t="s">
        <v>504</v>
      </c>
      <c r="E6" s="143" t="s">
        <v>505</v>
      </c>
      <c r="F6" s="156" t="s">
        <v>415</v>
      </c>
      <c r="G6" s="87" t="s">
        <v>504</v>
      </c>
      <c r="H6" s="143" t="s">
        <v>505</v>
      </c>
      <c r="I6" s="164" t="s">
        <v>505</v>
      </c>
      <c r="J6" s="164" t="s">
        <v>505</v>
      </c>
      <c r="K6" s="164" t="s">
        <v>505</v>
      </c>
      <c r="L6" s="164" t="s">
        <v>505</v>
      </c>
      <c r="M6" s="164" t="s">
        <v>505</v>
      </c>
    </row>
    <row r="7" spans="1:13" ht="13.5" thickBot="1">
      <c r="A7" s="499" t="s">
        <v>506</v>
      </c>
      <c r="B7" s="88" t="s">
        <v>417</v>
      </c>
      <c r="C7" s="144">
        <v>2</v>
      </c>
      <c r="D7" s="140">
        <v>1</v>
      </c>
      <c r="E7" s="145">
        <v>3</v>
      </c>
      <c r="F7" s="157">
        <v>2</v>
      </c>
      <c r="G7" s="140">
        <v>1</v>
      </c>
      <c r="H7" s="145">
        <v>3</v>
      </c>
      <c r="I7" s="165">
        <v>3</v>
      </c>
      <c r="J7" s="165">
        <v>3</v>
      </c>
      <c r="K7" s="165">
        <v>3</v>
      </c>
      <c r="L7" s="165">
        <v>2</v>
      </c>
      <c r="M7" s="165">
        <v>3</v>
      </c>
    </row>
    <row r="8" spans="1:13" ht="13.5" thickBot="1">
      <c r="A8" s="500"/>
      <c r="B8" s="89" t="s">
        <v>507</v>
      </c>
      <c r="C8" s="146"/>
      <c r="D8" s="141"/>
      <c r="E8" s="145"/>
      <c r="F8" s="158"/>
      <c r="G8" s="141"/>
      <c r="H8" s="145"/>
      <c r="I8" s="166">
        <v>1</v>
      </c>
      <c r="J8" s="166">
        <v>1</v>
      </c>
      <c r="K8" s="166">
        <v>1</v>
      </c>
      <c r="L8" s="166"/>
      <c r="M8" s="166"/>
    </row>
    <row r="9" spans="1:13" ht="13.5" thickBot="1">
      <c r="A9" s="500"/>
      <c r="B9" s="89" t="s">
        <v>508</v>
      </c>
      <c r="C9" s="146"/>
      <c r="D9" s="141"/>
      <c r="E9" s="145"/>
      <c r="F9" s="158"/>
      <c r="G9" s="141"/>
      <c r="H9" s="145"/>
      <c r="I9" s="166"/>
      <c r="J9" s="166"/>
      <c r="K9" s="166"/>
      <c r="L9" s="166"/>
      <c r="M9" s="166"/>
    </row>
    <row r="10" spans="1:13" ht="13.5" thickBot="1">
      <c r="A10" s="500"/>
      <c r="B10" s="89" t="s">
        <v>509</v>
      </c>
      <c r="C10" s="146"/>
      <c r="D10" s="141"/>
      <c r="E10" s="145"/>
      <c r="F10" s="158"/>
      <c r="G10" s="141"/>
      <c r="H10" s="145"/>
      <c r="I10" s="166"/>
      <c r="J10" s="166">
        <v>1</v>
      </c>
      <c r="K10" s="166">
        <v>1</v>
      </c>
      <c r="L10" s="166">
        <v>1</v>
      </c>
      <c r="M10" s="166"/>
    </row>
    <row r="11" spans="1:13" ht="13.5" thickBot="1">
      <c r="A11" s="501"/>
      <c r="B11" s="89" t="s">
        <v>510</v>
      </c>
      <c r="C11" s="146"/>
      <c r="D11" s="141"/>
      <c r="E11" s="145"/>
      <c r="F11" s="158"/>
      <c r="G11" s="141"/>
      <c r="H11" s="145"/>
      <c r="I11" s="166"/>
      <c r="J11" s="166"/>
      <c r="K11" s="166"/>
      <c r="L11" s="166"/>
      <c r="M11" s="166"/>
    </row>
    <row r="12" spans="1:13" ht="13.5" thickBot="1">
      <c r="A12" s="499" t="s">
        <v>511</v>
      </c>
      <c r="B12" s="88" t="s">
        <v>417</v>
      </c>
      <c r="C12" s="144">
        <v>1</v>
      </c>
      <c r="D12" s="140">
        <v>1</v>
      </c>
      <c r="E12" s="145">
        <v>2</v>
      </c>
      <c r="F12" s="157">
        <v>1</v>
      </c>
      <c r="G12" s="140">
        <v>1</v>
      </c>
      <c r="H12" s="145">
        <v>2</v>
      </c>
      <c r="I12" s="165">
        <v>2</v>
      </c>
      <c r="J12" s="165">
        <v>2</v>
      </c>
      <c r="K12" s="165">
        <v>3</v>
      </c>
      <c r="L12" s="165">
        <v>3</v>
      </c>
      <c r="M12" s="165">
        <v>4</v>
      </c>
    </row>
    <row r="13" spans="1:13" ht="13.5" thickBot="1">
      <c r="A13" s="500"/>
      <c r="B13" s="89" t="s">
        <v>507</v>
      </c>
      <c r="C13" s="146"/>
      <c r="D13" s="141"/>
      <c r="E13" s="145"/>
      <c r="F13" s="158"/>
      <c r="G13" s="141"/>
      <c r="H13" s="145"/>
      <c r="I13" s="166">
        <v>1</v>
      </c>
      <c r="J13" s="166"/>
      <c r="K13" s="166">
        <v>1</v>
      </c>
      <c r="L13" s="166"/>
      <c r="M13" s="165"/>
    </row>
    <row r="14" spans="1:13" ht="13.5" thickBot="1">
      <c r="A14" s="500"/>
      <c r="B14" s="89" t="s">
        <v>508</v>
      </c>
      <c r="C14" s="146"/>
      <c r="D14" s="141"/>
      <c r="E14" s="145"/>
      <c r="F14" s="158"/>
      <c r="G14" s="141"/>
      <c r="H14" s="145"/>
      <c r="I14" s="166"/>
      <c r="J14" s="166"/>
      <c r="K14" s="166"/>
      <c r="L14" s="166"/>
      <c r="M14" s="165">
        <v>1</v>
      </c>
    </row>
    <row r="15" spans="1:13" ht="13.5" thickBot="1">
      <c r="A15" s="500"/>
      <c r="B15" s="89" t="s">
        <v>509</v>
      </c>
      <c r="C15" s="146"/>
      <c r="D15" s="141"/>
      <c r="E15" s="145"/>
      <c r="F15" s="158"/>
      <c r="G15" s="141"/>
      <c r="H15" s="145"/>
      <c r="I15" s="166"/>
      <c r="J15" s="166"/>
      <c r="K15" s="166"/>
      <c r="L15" s="166">
        <v>1</v>
      </c>
      <c r="M15" s="165">
        <v>1</v>
      </c>
    </row>
    <row r="16" spans="1:13" ht="13.5" thickBot="1">
      <c r="A16" s="501"/>
      <c r="B16" s="89" t="s">
        <v>510</v>
      </c>
      <c r="C16" s="146"/>
      <c r="D16" s="141"/>
      <c r="E16" s="145"/>
      <c r="F16" s="158"/>
      <c r="G16" s="141"/>
      <c r="H16" s="145"/>
      <c r="I16" s="165"/>
      <c r="J16" s="165"/>
      <c r="K16" s="165"/>
      <c r="L16" s="165">
        <v>2</v>
      </c>
      <c r="M16" s="165"/>
    </row>
    <row r="17" spans="1:13" ht="13.5" thickBot="1">
      <c r="A17" s="499" t="s">
        <v>512</v>
      </c>
      <c r="B17" s="88" t="s">
        <v>417</v>
      </c>
      <c r="C17" s="144">
        <v>6</v>
      </c>
      <c r="D17" s="140">
        <v>10</v>
      </c>
      <c r="E17" s="145">
        <v>16</v>
      </c>
      <c r="F17" s="157">
        <v>6</v>
      </c>
      <c r="G17" s="140">
        <v>7</v>
      </c>
      <c r="H17" s="145">
        <v>13</v>
      </c>
      <c r="I17" s="165">
        <v>10</v>
      </c>
      <c r="J17" s="165">
        <v>10</v>
      </c>
      <c r="K17" s="165">
        <v>9</v>
      </c>
      <c r="L17" s="165">
        <v>8</v>
      </c>
      <c r="M17" s="165">
        <v>8</v>
      </c>
    </row>
    <row r="18" spans="1:13" ht="13.5" thickBot="1">
      <c r="A18" s="500"/>
      <c r="B18" s="89" t="s">
        <v>507</v>
      </c>
      <c r="C18" s="144"/>
      <c r="D18" s="141">
        <v>3</v>
      </c>
      <c r="E18" s="145"/>
      <c r="F18" s="157"/>
      <c r="G18" s="141">
        <v>3</v>
      </c>
      <c r="H18" s="145"/>
      <c r="I18" s="166">
        <v>1</v>
      </c>
      <c r="J18" s="166">
        <v>1</v>
      </c>
      <c r="K18" s="166">
        <v>2</v>
      </c>
      <c r="L18" s="166"/>
      <c r="M18" s="166"/>
    </row>
    <row r="19" spans="1:13" ht="13.5" thickBot="1">
      <c r="A19" s="500"/>
      <c r="B19" s="89" t="s">
        <v>508</v>
      </c>
      <c r="C19" s="144"/>
      <c r="D19" s="140"/>
      <c r="E19" s="145"/>
      <c r="F19" s="157"/>
      <c r="G19" s="140"/>
      <c r="H19" s="145"/>
      <c r="I19" s="166"/>
      <c r="J19" s="166"/>
      <c r="K19" s="166"/>
      <c r="L19" s="166"/>
      <c r="M19" s="166"/>
    </row>
    <row r="20" spans="1:13" ht="13.5" thickBot="1">
      <c r="A20" s="500"/>
      <c r="B20" s="89" t="s">
        <v>509</v>
      </c>
      <c r="C20" s="144"/>
      <c r="D20" s="140"/>
      <c r="E20" s="145"/>
      <c r="F20" s="157"/>
      <c r="G20" s="140"/>
      <c r="H20" s="145"/>
      <c r="I20" s="166"/>
      <c r="J20" s="166"/>
      <c r="K20" s="166"/>
      <c r="L20" s="166"/>
      <c r="M20" s="166"/>
    </row>
    <row r="21" spans="1:13" ht="13.5" thickBot="1">
      <c r="A21" s="501"/>
      <c r="B21" s="89" t="s">
        <v>510</v>
      </c>
      <c r="C21" s="144"/>
      <c r="D21" s="140"/>
      <c r="E21" s="145"/>
      <c r="F21" s="157"/>
      <c r="G21" s="140"/>
      <c r="H21" s="145"/>
      <c r="I21" s="166"/>
      <c r="J21" s="166"/>
      <c r="K21" s="166"/>
      <c r="L21" s="166"/>
      <c r="M21" s="166">
        <v>1</v>
      </c>
    </row>
    <row r="22" spans="1:13" ht="13.5" thickBot="1">
      <c r="A22" s="499" t="s">
        <v>513</v>
      </c>
      <c r="B22" s="88" t="s">
        <v>417</v>
      </c>
      <c r="C22" s="144">
        <v>4</v>
      </c>
      <c r="D22" s="140">
        <v>3</v>
      </c>
      <c r="E22" s="145">
        <v>7</v>
      </c>
      <c r="F22" s="157">
        <v>1</v>
      </c>
      <c r="G22" s="140">
        <v>6</v>
      </c>
      <c r="H22" s="145">
        <v>7</v>
      </c>
      <c r="I22" s="165">
        <v>10</v>
      </c>
      <c r="J22" s="165">
        <v>8</v>
      </c>
      <c r="K22" s="165">
        <v>6</v>
      </c>
      <c r="L22" s="165">
        <v>10</v>
      </c>
      <c r="M22" s="165">
        <v>8</v>
      </c>
    </row>
    <row r="23" spans="1:13" ht="13.5" thickBot="1">
      <c r="A23" s="500"/>
      <c r="B23" s="89" t="s">
        <v>508</v>
      </c>
      <c r="C23" s="144">
        <v>3</v>
      </c>
      <c r="D23" s="140"/>
      <c r="E23" s="145"/>
      <c r="F23" s="157"/>
      <c r="G23" s="140"/>
      <c r="H23" s="145"/>
      <c r="I23" s="166">
        <v>3</v>
      </c>
      <c r="J23" s="166">
        <v>1</v>
      </c>
      <c r="K23" s="166"/>
      <c r="L23" s="166">
        <v>3</v>
      </c>
      <c r="M23" s="166"/>
    </row>
    <row r="24" spans="1:13" ht="13.5" thickBot="1">
      <c r="A24" s="500"/>
      <c r="B24" s="89" t="s">
        <v>509</v>
      </c>
      <c r="C24" s="144"/>
      <c r="D24" s="140"/>
      <c r="E24" s="145"/>
      <c r="F24" s="157"/>
      <c r="G24" s="140"/>
      <c r="H24" s="145"/>
      <c r="I24" s="166"/>
      <c r="J24" s="166"/>
      <c r="K24" s="166"/>
      <c r="L24" s="166"/>
      <c r="M24" s="166"/>
    </row>
    <row r="25" spans="1:13" ht="13.5" thickBot="1">
      <c r="A25" s="501"/>
      <c r="B25" s="89" t="s">
        <v>510</v>
      </c>
      <c r="C25" s="144"/>
      <c r="D25" s="140"/>
      <c r="E25" s="145"/>
      <c r="F25" s="157"/>
      <c r="G25" s="140"/>
      <c r="H25" s="145"/>
      <c r="I25" s="165"/>
      <c r="J25" s="165"/>
      <c r="K25" s="165"/>
      <c r="L25" s="165"/>
      <c r="M25" s="165"/>
    </row>
    <row r="26" spans="1:13" ht="13.5" thickBot="1">
      <c r="A26" s="90" t="s">
        <v>514</v>
      </c>
      <c r="B26" s="91"/>
      <c r="C26" s="147">
        <v>13</v>
      </c>
      <c r="D26" s="136">
        <v>15</v>
      </c>
      <c r="E26" s="148">
        <v>28</v>
      </c>
      <c r="F26" s="159">
        <v>10</v>
      </c>
      <c r="G26" s="136">
        <v>15</v>
      </c>
      <c r="H26" s="148">
        <v>25</v>
      </c>
      <c r="I26" s="167">
        <v>25</v>
      </c>
      <c r="J26" s="167">
        <v>23</v>
      </c>
      <c r="K26" s="167">
        <v>23</v>
      </c>
      <c r="L26" s="167">
        <v>23</v>
      </c>
      <c r="M26" s="167">
        <v>23</v>
      </c>
    </row>
    <row r="27" spans="1:13" ht="13.5" thickBot="1">
      <c r="A27" s="92" t="s">
        <v>515</v>
      </c>
      <c r="B27" s="88" t="s">
        <v>417</v>
      </c>
      <c r="C27" s="149">
        <v>3</v>
      </c>
      <c r="D27" s="137">
        <v>0</v>
      </c>
      <c r="E27" s="150">
        <v>3</v>
      </c>
      <c r="F27" s="160">
        <v>3</v>
      </c>
      <c r="G27" s="137">
        <v>0</v>
      </c>
      <c r="H27" s="150">
        <v>3</v>
      </c>
      <c r="I27" s="168">
        <v>3</v>
      </c>
      <c r="J27" s="168">
        <v>4</v>
      </c>
      <c r="K27" s="168">
        <v>4</v>
      </c>
      <c r="L27" s="168">
        <v>4</v>
      </c>
      <c r="M27" s="168">
        <v>4</v>
      </c>
    </row>
    <row r="28" spans="1:13" ht="23.25" thickBot="1">
      <c r="A28" s="92" t="s">
        <v>516</v>
      </c>
      <c r="B28" s="88" t="s">
        <v>417</v>
      </c>
      <c r="C28" s="149">
        <v>4</v>
      </c>
      <c r="D28" s="137">
        <v>0</v>
      </c>
      <c r="E28" s="150">
        <v>4</v>
      </c>
      <c r="F28" s="160">
        <v>3</v>
      </c>
      <c r="G28" s="137">
        <v>2</v>
      </c>
      <c r="H28" s="150">
        <v>5</v>
      </c>
      <c r="I28" s="168">
        <v>9</v>
      </c>
      <c r="J28" s="168">
        <v>8</v>
      </c>
      <c r="K28" s="168">
        <v>12</v>
      </c>
      <c r="L28" s="168">
        <v>11</v>
      </c>
      <c r="M28" s="168">
        <v>7</v>
      </c>
    </row>
    <row r="29" spans="1:13" ht="34.5" thickBot="1">
      <c r="A29" s="90" t="s">
        <v>517</v>
      </c>
      <c r="B29" s="91"/>
      <c r="C29" s="147">
        <v>20</v>
      </c>
      <c r="D29" s="136">
        <v>15</v>
      </c>
      <c r="E29" s="148">
        <v>35</v>
      </c>
      <c r="F29" s="159">
        <v>16</v>
      </c>
      <c r="G29" s="136">
        <v>17</v>
      </c>
      <c r="H29" s="148">
        <v>33</v>
      </c>
      <c r="I29" s="167">
        <v>37</v>
      </c>
      <c r="J29" s="167">
        <v>35</v>
      </c>
      <c r="K29" s="167">
        <v>39</v>
      </c>
      <c r="L29" s="167">
        <v>38</v>
      </c>
      <c r="M29" s="167">
        <v>34</v>
      </c>
    </row>
    <row r="30" spans="1:13" ht="27" customHeight="1" thickBot="1">
      <c r="A30" s="499" t="s">
        <v>518</v>
      </c>
      <c r="B30" s="93" t="s">
        <v>417</v>
      </c>
      <c r="C30" s="151">
        <v>1</v>
      </c>
      <c r="D30" s="138">
        <v>1</v>
      </c>
      <c r="E30" s="152">
        <v>2</v>
      </c>
      <c r="F30" s="161">
        <v>1</v>
      </c>
      <c r="G30" s="138">
        <v>1</v>
      </c>
      <c r="H30" s="152">
        <v>2</v>
      </c>
      <c r="I30" s="169">
        <v>2</v>
      </c>
      <c r="J30" s="169">
        <v>2</v>
      </c>
      <c r="K30" s="169">
        <v>2</v>
      </c>
      <c r="L30" s="169">
        <v>2</v>
      </c>
      <c r="M30" s="169">
        <v>1</v>
      </c>
    </row>
    <row r="31" spans="1:13" ht="13.5" thickBot="1">
      <c r="A31" s="500"/>
      <c r="B31" s="89" t="s">
        <v>519</v>
      </c>
      <c r="C31" s="153"/>
      <c r="D31" s="139"/>
      <c r="E31" s="154"/>
      <c r="F31" s="162"/>
      <c r="G31" s="139"/>
      <c r="H31" s="154"/>
      <c r="I31" s="165"/>
      <c r="J31" s="165"/>
      <c r="K31" s="165"/>
      <c r="L31" s="165"/>
      <c r="M31" s="165"/>
    </row>
    <row r="32" spans="1:13" ht="13.5" thickBot="1">
      <c r="A32" s="500"/>
      <c r="B32" s="89" t="s">
        <v>520</v>
      </c>
      <c r="C32" s="153"/>
      <c r="D32" s="139"/>
      <c r="E32" s="154"/>
      <c r="F32" s="162"/>
      <c r="G32" s="139"/>
      <c r="H32" s="154"/>
      <c r="I32" s="165"/>
      <c r="J32" s="165"/>
      <c r="K32" s="165"/>
      <c r="L32" s="165"/>
      <c r="M32" s="165"/>
    </row>
    <row r="33" spans="1:13" ht="13.5" thickBot="1">
      <c r="A33" s="501"/>
      <c r="B33" s="89" t="s">
        <v>521</v>
      </c>
      <c r="C33" s="153">
        <v>1</v>
      </c>
      <c r="D33" s="139">
        <v>1</v>
      </c>
      <c r="E33" s="154">
        <v>2</v>
      </c>
      <c r="F33" s="162">
        <v>1</v>
      </c>
      <c r="G33" s="139">
        <v>1</v>
      </c>
      <c r="H33" s="154">
        <v>2</v>
      </c>
      <c r="I33" s="165"/>
      <c r="J33" s="165"/>
      <c r="K33" s="165"/>
      <c r="L33" s="165"/>
      <c r="M33" s="165"/>
    </row>
    <row r="34" spans="1:13" ht="13.5" thickBot="1">
      <c r="A34" s="499" t="s">
        <v>522</v>
      </c>
      <c r="B34" s="93" t="s">
        <v>417</v>
      </c>
      <c r="C34" s="151">
        <v>0</v>
      </c>
      <c r="D34" s="138">
        <v>3</v>
      </c>
      <c r="E34" s="155">
        <v>3</v>
      </c>
      <c r="F34" s="161">
        <v>0</v>
      </c>
      <c r="G34" s="138">
        <v>3</v>
      </c>
      <c r="H34" s="155">
        <v>3</v>
      </c>
      <c r="I34" s="170">
        <v>3</v>
      </c>
      <c r="J34" s="170">
        <v>3</v>
      </c>
      <c r="K34" s="170">
        <v>3</v>
      </c>
      <c r="L34" s="170">
        <v>3</v>
      </c>
      <c r="M34" s="170">
        <v>2</v>
      </c>
    </row>
    <row r="35" spans="1:13" ht="13.5" thickBot="1">
      <c r="A35" s="500"/>
      <c r="B35" s="89" t="s">
        <v>519</v>
      </c>
      <c r="C35" s="149"/>
      <c r="D35" s="139">
        <v>2</v>
      </c>
      <c r="E35" s="154">
        <v>2</v>
      </c>
      <c r="F35" s="160"/>
      <c r="G35" s="139">
        <v>2</v>
      </c>
      <c r="H35" s="154">
        <v>2</v>
      </c>
      <c r="I35" s="165"/>
      <c r="J35" s="165"/>
      <c r="K35" s="165"/>
      <c r="L35" s="165"/>
      <c r="M35" s="165"/>
    </row>
    <row r="36" spans="1:13" ht="13.5" thickBot="1">
      <c r="A36" s="500"/>
      <c r="B36" s="89" t="s">
        <v>520</v>
      </c>
      <c r="C36" s="153"/>
      <c r="D36" s="139">
        <v>1</v>
      </c>
      <c r="E36" s="154">
        <v>1</v>
      </c>
      <c r="F36" s="162"/>
      <c r="G36" s="139">
        <v>1</v>
      </c>
      <c r="H36" s="154">
        <v>1</v>
      </c>
      <c r="I36" s="165"/>
      <c r="J36" s="165"/>
      <c r="K36" s="165"/>
      <c r="L36" s="165"/>
      <c r="M36" s="165"/>
    </row>
    <row r="37" spans="1:13" ht="13.5" thickBot="1">
      <c r="A37" s="509"/>
      <c r="B37" s="89" t="s">
        <v>521</v>
      </c>
      <c r="C37" s="153"/>
      <c r="D37" s="139"/>
      <c r="E37" s="154"/>
      <c r="F37" s="162"/>
      <c r="G37" s="139"/>
      <c r="H37" s="154"/>
      <c r="I37" s="165"/>
      <c r="J37" s="165"/>
      <c r="K37" s="165"/>
      <c r="L37" s="165"/>
      <c r="M37" s="165"/>
    </row>
  </sheetData>
  <sheetProtection/>
  <mergeCells count="13">
    <mergeCell ref="A34:A37"/>
    <mergeCell ref="A12:A16"/>
    <mergeCell ref="A17:A21"/>
    <mergeCell ref="A22:A25"/>
    <mergeCell ref="A30:A33"/>
    <mergeCell ref="M1:M3"/>
    <mergeCell ref="F5:H5"/>
    <mergeCell ref="C5:E5"/>
    <mergeCell ref="A1:K1"/>
    <mergeCell ref="A7:A11"/>
    <mergeCell ref="A2:K2"/>
    <mergeCell ref="A3:K3"/>
    <mergeCell ref="L1:L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L15"/>
  <sheetViews>
    <sheetView zoomScalePageLayoutView="0" workbookViewId="0" topLeftCell="A1">
      <selection activeCell="A1" sqref="A1:K1"/>
    </sheetView>
  </sheetViews>
  <sheetFormatPr defaultColWidth="9.140625" defaultRowHeight="12.75"/>
  <cols>
    <col min="1" max="1" width="12.00390625" style="0" customWidth="1"/>
    <col min="2" max="12" width="12.7109375" style="0" customWidth="1"/>
  </cols>
  <sheetData>
    <row r="1" spans="1:11" ht="55.5" customHeight="1">
      <c r="A1" s="413" t="str">
        <f>"Στοιχεία και δείκτες της λειτουργίας των Τμημάτων "&amp;CHAR(10)&amp;"ΠΑΡΑΡΤΗΜΑ 1"&amp;CHAR(10)&amp;" ΠΑΙΔΑΓΩΓΙΚΟ ΤΜΗΜΑ ΠΡΟΣΧΟΛΙΚΗΣ ΕΚΠΑΙΔΕΥΣΗΣ"</f>
        <v>Στοιχεία και δείκτες της λειτουργίας των Τμημάτων 
ΠΑΡΑΡΤΗΜΑ 1
 ΠΑΙΔΑΓΩΓΙΚΟ ΤΜΗΜΑ ΠΡΟΣΧΟΛΙΚΗΣ ΕΚΠΑΙΔΕΥΣΗΣ</v>
      </c>
      <c r="B1" s="495"/>
      <c r="C1" s="495"/>
      <c r="D1" s="495"/>
      <c r="E1" s="495"/>
      <c r="F1" s="495"/>
      <c r="G1" s="495"/>
      <c r="H1" s="495"/>
      <c r="I1" s="495"/>
      <c r="J1" s="495"/>
      <c r="K1" s="495"/>
    </row>
    <row r="2" ht="12.75">
      <c r="A2" s="172" t="s">
        <v>911</v>
      </c>
    </row>
    <row r="3" ht="13.5" thickBot="1">
      <c r="A3" s="173" t="s">
        <v>523</v>
      </c>
    </row>
    <row r="4" spans="1:12" ht="78.75">
      <c r="A4" s="104" t="s">
        <v>524</v>
      </c>
      <c r="B4" s="109" t="s">
        <v>525</v>
      </c>
      <c r="C4" s="109" t="s">
        <v>526</v>
      </c>
      <c r="D4" s="109" t="s">
        <v>527</v>
      </c>
      <c r="E4" s="109" t="s">
        <v>528</v>
      </c>
      <c r="F4" s="109" t="s">
        <v>514</v>
      </c>
      <c r="G4" s="109" t="s">
        <v>529</v>
      </c>
      <c r="H4" s="109" t="s">
        <v>530</v>
      </c>
      <c r="I4" s="109" t="s">
        <v>531</v>
      </c>
      <c r="J4" s="109" t="s">
        <v>532</v>
      </c>
      <c r="K4" s="109" t="s">
        <v>533</v>
      </c>
      <c r="L4" s="109" t="s">
        <v>534</v>
      </c>
    </row>
    <row r="5" spans="1:12" ht="22.5">
      <c r="A5" s="180" t="s">
        <v>579</v>
      </c>
      <c r="B5" s="180">
        <v>3</v>
      </c>
      <c r="C5" s="180">
        <v>2</v>
      </c>
      <c r="D5" s="180">
        <v>16</v>
      </c>
      <c r="E5" s="180">
        <v>7</v>
      </c>
      <c r="F5" s="180">
        <v>28</v>
      </c>
      <c r="G5" s="180">
        <v>4</v>
      </c>
      <c r="H5" s="181">
        <v>2.63</v>
      </c>
      <c r="I5" s="181">
        <v>3</v>
      </c>
      <c r="J5" s="181">
        <v>35</v>
      </c>
      <c r="K5" s="179" t="str">
        <f>"28/……..."&amp;CHAR(10)&amp;"1/…..."</f>
        <v>28/……...
1/…...</v>
      </c>
      <c r="L5" s="179" t="str">
        <f>"35/……..."&amp;CHAR(10)&amp;"1/…..."</f>
        <v>35/……...
1/…...</v>
      </c>
    </row>
    <row r="6" ht="15.75">
      <c r="A6" s="94"/>
    </row>
    <row r="7" ht="15.75">
      <c r="A7" s="95" t="s">
        <v>535</v>
      </c>
    </row>
    <row r="8" ht="15.75">
      <c r="A8" s="95"/>
    </row>
    <row r="9" ht="12.75">
      <c r="A9" s="96"/>
    </row>
    <row r="10" ht="13.5" thickBot="1">
      <c r="A10" s="77" t="s">
        <v>536</v>
      </c>
    </row>
    <row r="11" spans="1:7" ht="13.5" thickBot="1">
      <c r="A11" s="79"/>
      <c r="B11" s="510" t="s">
        <v>537</v>
      </c>
      <c r="C11" s="512" t="s">
        <v>538</v>
      </c>
      <c r="D11" s="513"/>
      <c r="E11" s="510" t="s">
        <v>539</v>
      </c>
      <c r="F11" s="512" t="s">
        <v>540</v>
      </c>
      <c r="G11" s="513"/>
    </row>
    <row r="12" spans="1:7" ht="33.75">
      <c r="A12" s="182" t="s">
        <v>541</v>
      </c>
      <c r="B12" s="511"/>
      <c r="C12" s="183" t="s">
        <v>542</v>
      </c>
      <c r="D12" s="183" t="s">
        <v>543</v>
      </c>
      <c r="E12" s="511"/>
      <c r="F12" s="184" t="s">
        <v>544</v>
      </c>
      <c r="G12" s="184" t="s">
        <v>545</v>
      </c>
    </row>
    <row r="13" spans="1:7" ht="22.5">
      <c r="A13" s="180" t="s">
        <v>579</v>
      </c>
      <c r="B13" s="180">
        <v>3</v>
      </c>
      <c r="C13" s="179" t="str">
        <f>"3/28"&amp;CHAR(10)&amp;"1/…..."</f>
        <v>3/28
1/…...</v>
      </c>
      <c r="D13" s="179" t="str">
        <f>"3/……..."&amp;CHAR(10)&amp;"1/…..."</f>
        <v>3/……...
1/…...</v>
      </c>
      <c r="E13" s="180">
        <v>2</v>
      </c>
      <c r="F13" s="179" t="str">
        <f>"2/28"&amp;CHAR(10)&amp;"1/14"</f>
        <v>2/28
1/14</v>
      </c>
      <c r="G13" s="179" t="str">
        <f>"2/……..."&amp;CHAR(10)&amp;"1/…..."</f>
        <v>2/……...
1/…...</v>
      </c>
    </row>
    <row r="14" spans="1:7" ht="12.75">
      <c r="A14" s="177"/>
      <c r="B14" s="178"/>
      <c r="C14" s="178"/>
      <c r="D14" s="178"/>
      <c r="E14" s="178"/>
      <c r="F14" s="178"/>
      <c r="G14" s="98"/>
    </row>
    <row r="15" spans="1:7" ht="15.75" customHeight="1">
      <c r="A15" s="174" t="s">
        <v>546</v>
      </c>
      <c r="B15" s="175"/>
      <c r="C15" s="175"/>
      <c r="D15" s="175"/>
      <c r="E15" s="175"/>
      <c r="F15" s="175"/>
      <c r="G15" s="176"/>
    </row>
  </sheetData>
  <sheetProtection/>
  <mergeCells count="5">
    <mergeCell ref="A1:K1"/>
    <mergeCell ref="B11:B12"/>
    <mergeCell ref="C11:D11"/>
    <mergeCell ref="E11:E12"/>
    <mergeCell ref="F11:G11"/>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P13"/>
  <sheetViews>
    <sheetView zoomScalePageLayoutView="0" workbookViewId="0" topLeftCell="A1">
      <selection activeCell="A1" sqref="A1:K1"/>
    </sheetView>
  </sheetViews>
  <sheetFormatPr defaultColWidth="9.140625" defaultRowHeight="12.75"/>
  <cols>
    <col min="1" max="1" width="15.28125" style="0" customWidth="1"/>
    <col min="6" max="6" width="23.28125" style="0" customWidth="1"/>
    <col min="11" max="12" width="12.7109375" style="0" customWidth="1"/>
    <col min="13" max="14" width="10.7109375" style="0" customWidth="1"/>
    <col min="15" max="15" width="12.7109375" style="0" customWidth="1"/>
  </cols>
  <sheetData>
    <row r="1" spans="1:11" ht="43.5" customHeight="1">
      <c r="A1" s="413" t="str">
        <f>"Στοιχεία και δείκτες της λειτουργίας των Τμημάτων "&amp;CHAR(10)&amp;"ΠΑΡΑΡΤΗΜΑ 1"&amp;CHAR(10)&amp;" ΠΑΙΔΑΓΩΓΙΚΟ ΤΜΗΜΑ ΠΡΟΣΧΟΛΙΚΗΣ ΕΚΠΑΙΔΕΥΣΗΣ"</f>
        <v>Στοιχεία και δείκτες της λειτουργίας των Τμημάτων 
ΠΑΡΑΡΤΗΜΑ 1
 ΠΑΙΔΑΓΩΓΙΚΟ ΤΜΗΜΑ ΠΡΟΣΧΟΛΙΚΗΣ ΕΚΠΑΙΔΕΥΣΗΣ</v>
      </c>
      <c r="B1" s="495"/>
      <c r="C1" s="495"/>
      <c r="D1" s="495"/>
      <c r="E1" s="495"/>
      <c r="F1" s="495"/>
      <c r="G1" s="495"/>
      <c r="H1" s="495"/>
      <c r="I1" s="495"/>
      <c r="J1" s="495"/>
      <c r="K1" s="495"/>
    </row>
    <row r="2" spans="1:15" ht="43.5" customHeight="1">
      <c r="A2" s="514" t="s">
        <v>580</v>
      </c>
      <c r="B2" s="514"/>
      <c r="C2" s="514"/>
      <c r="D2" s="514"/>
      <c r="E2" s="514"/>
      <c r="F2" s="514"/>
      <c r="G2" s="514"/>
      <c r="H2" s="514"/>
      <c r="I2" s="514"/>
      <c r="J2" s="514"/>
      <c r="K2" s="514"/>
      <c r="L2" s="514"/>
      <c r="M2" s="514"/>
      <c r="N2" s="514"/>
      <c r="O2" s="514"/>
    </row>
    <row r="3" spans="1:16" ht="16.5" thickBot="1">
      <c r="A3" s="76"/>
      <c r="P3" s="541"/>
    </row>
    <row r="4" spans="1:16" ht="67.5">
      <c r="A4" s="515" t="s">
        <v>547</v>
      </c>
      <c r="B4" s="518" t="s">
        <v>548</v>
      </c>
      <c r="C4" s="519"/>
      <c r="D4" s="519"/>
      <c r="E4" s="520"/>
      <c r="F4" s="527" t="s">
        <v>549</v>
      </c>
      <c r="G4" s="518" t="s">
        <v>550</v>
      </c>
      <c r="H4" s="519"/>
      <c r="I4" s="519"/>
      <c r="J4" s="520"/>
      <c r="K4" s="527" t="s">
        <v>551</v>
      </c>
      <c r="L4" s="530" t="s">
        <v>552</v>
      </c>
      <c r="M4" s="533" t="s">
        <v>553</v>
      </c>
      <c r="N4" s="534"/>
      <c r="O4" s="99" t="s">
        <v>556</v>
      </c>
      <c r="P4" s="541"/>
    </row>
    <row r="5" spans="1:16" ht="12.75">
      <c r="A5" s="516"/>
      <c r="B5" s="521"/>
      <c r="C5" s="522"/>
      <c r="D5" s="522"/>
      <c r="E5" s="523"/>
      <c r="F5" s="528"/>
      <c r="G5" s="521"/>
      <c r="H5" s="522"/>
      <c r="I5" s="522"/>
      <c r="J5" s="523"/>
      <c r="K5" s="528"/>
      <c r="L5" s="531"/>
      <c r="M5" s="535" t="s">
        <v>554</v>
      </c>
      <c r="N5" s="536"/>
      <c r="O5" s="100" t="s">
        <v>554</v>
      </c>
      <c r="P5" s="541"/>
    </row>
    <row r="6" spans="1:16" ht="27" customHeight="1" thickBot="1">
      <c r="A6" s="516"/>
      <c r="B6" s="524"/>
      <c r="C6" s="525"/>
      <c r="D6" s="525"/>
      <c r="E6" s="526"/>
      <c r="F6" s="528"/>
      <c r="G6" s="524"/>
      <c r="H6" s="525"/>
      <c r="I6" s="525"/>
      <c r="J6" s="526"/>
      <c r="K6" s="528"/>
      <c r="L6" s="531"/>
      <c r="M6" s="537" t="s">
        <v>555</v>
      </c>
      <c r="N6" s="538"/>
      <c r="O6" s="100" t="s">
        <v>557</v>
      </c>
      <c r="P6" s="81"/>
    </row>
    <row r="7" spans="1:16" ht="13.5" thickBot="1">
      <c r="A7" s="516"/>
      <c r="B7" s="515" t="s">
        <v>558</v>
      </c>
      <c r="C7" s="515" t="s">
        <v>559</v>
      </c>
      <c r="D7" s="515" t="s">
        <v>560</v>
      </c>
      <c r="E7" s="530" t="s">
        <v>561</v>
      </c>
      <c r="F7" s="528"/>
      <c r="G7" s="515" t="s">
        <v>558</v>
      </c>
      <c r="H7" s="515" t="s">
        <v>559</v>
      </c>
      <c r="I7" s="515" t="s">
        <v>560</v>
      </c>
      <c r="J7" s="530" t="s">
        <v>561</v>
      </c>
      <c r="K7" s="528"/>
      <c r="L7" s="531"/>
      <c r="M7" s="539"/>
      <c r="N7" s="540"/>
      <c r="O7" s="100"/>
      <c r="P7" s="81"/>
    </row>
    <row r="8" spans="1:16" ht="35.25" thickBot="1">
      <c r="A8" s="517"/>
      <c r="B8" s="517"/>
      <c r="C8" s="517"/>
      <c r="D8" s="517"/>
      <c r="E8" s="532"/>
      <c r="F8" s="529"/>
      <c r="G8" s="517"/>
      <c r="H8" s="517"/>
      <c r="I8" s="517"/>
      <c r="J8" s="532"/>
      <c r="K8" s="529"/>
      <c r="L8" s="532"/>
      <c r="M8" s="102" t="s">
        <v>562</v>
      </c>
      <c r="N8" s="102" t="s">
        <v>563</v>
      </c>
      <c r="O8" s="97"/>
      <c r="P8" s="101"/>
    </row>
    <row r="9" spans="1:15" ht="13.5" thickBot="1">
      <c r="A9" s="186">
        <v>9</v>
      </c>
      <c r="B9" s="187">
        <v>7</v>
      </c>
      <c r="C9" s="187">
        <v>2</v>
      </c>
      <c r="D9" s="187"/>
      <c r="E9" s="188"/>
      <c r="F9" s="187">
        <v>4</v>
      </c>
      <c r="G9" s="187">
        <v>4</v>
      </c>
      <c r="H9" s="187"/>
      <c r="I9" s="187"/>
      <c r="J9" s="188"/>
      <c r="K9" s="187">
        <v>1</v>
      </c>
      <c r="L9" s="188">
        <v>1</v>
      </c>
      <c r="M9" s="187" t="s">
        <v>564</v>
      </c>
      <c r="N9" s="187" t="s">
        <v>565</v>
      </c>
      <c r="O9" s="187" t="s">
        <v>566</v>
      </c>
    </row>
    <row r="10" ht="18.75">
      <c r="A10" s="103"/>
    </row>
    <row r="13" ht="12.75">
      <c r="A13" s="185" t="s">
        <v>567</v>
      </c>
    </row>
  </sheetData>
  <sheetProtection/>
  <mergeCells count="21">
    <mergeCell ref="P3:P5"/>
    <mergeCell ref="M4:N4"/>
    <mergeCell ref="H7:H8"/>
    <mergeCell ref="I7:I8"/>
    <mergeCell ref="B7:B8"/>
    <mergeCell ref="C7:C8"/>
    <mergeCell ref="D7:D8"/>
    <mergeCell ref="E7:E8"/>
    <mergeCell ref="M5:N5"/>
    <mergeCell ref="M6:N6"/>
    <mergeCell ref="M7:N7"/>
    <mergeCell ref="A1:K1"/>
    <mergeCell ref="A2:O2"/>
    <mergeCell ref="A4:A8"/>
    <mergeCell ref="B4:E6"/>
    <mergeCell ref="F4:F8"/>
    <mergeCell ref="G4:J6"/>
    <mergeCell ref="K4:K8"/>
    <mergeCell ref="L4:L8"/>
    <mergeCell ref="G7:G8"/>
    <mergeCell ref="J7:J8"/>
  </mergeCells>
  <hyperlinks>
    <hyperlink ref="M6" location="_ftn1" display="_ftn1"/>
    <hyperlink ref="A13" location="_ftnref1" display="_ftnref1"/>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117"/>
  <sheetViews>
    <sheetView showGridLines="0" zoomScalePageLayoutView="0" workbookViewId="0" topLeftCell="A87">
      <selection activeCell="A1" sqref="A1:N1"/>
    </sheetView>
  </sheetViews>
  <sheetFormatPr defaultColWidth="9.140625" defaultRowHeight="12.75"/>
  <cols>
    <col min="1" max="1" width="5.28125" style="0" customWidth="1"/>
    <col min="2" max="2" width="77.421875" style="0" customWidth="1"/>
    <col min="3" max="3" width="16.7109375" style="0" customWidth="1"/>
    <col min="4" max="4" width="50.8515625" style="0" customWidth="1"/>
    <col min="5" max="5" width="15.57421875" style="0" customWidth="1"/>
    <col min="6" max="6" width="17.8515625" style="0" customWidth="1"/>
    <col min="7" max="7" width="15.28125" style="0" customWidth="1"/>
    <col min="8" max="8" width="19.140625" style="0" customWidth="1"/>
    <col min="9" max="9" width="19.8515625" style="0" customWidth="1"/>
    <col min="10" max="10" width="17.140625" style="0" customWidth="1"/>
    <col min="11" max="11" width="16.140625" style="0" customWidth="1"/>
    <col min="12" max="12" width="18.421875" style="0" customWidth="1"/>
    <col min="13" max="13" width="16.7109375" style="0" customWidth="1"/>
    <col min="14" max="14" width="15.7109375" style="0" customWidth="1"/>
    <col min="15" max="15" width="0" style="0" hidden="1" customWidth="1"/>
  </cols>
  <sheetData>
    <row r="1" spans="1:14" ht="44.25" customHeight="1" thickBot="1">
      <c r="A1" s="361" t="s">
        <v>43</v>
      </c>
      <c r="B1" s="362"/>
      <c r="C1" s="362"/>
      <c r="D1" s="362"/>
      <c r="E1" s="362"/>
      <c r="F1" s="362"/>
      <c r="G1" s="362"/>
      <c r="H1" s="362"/>
      <c r="I1" s="362"/>
      <c r="J1" s="362"/>
      <c r="K1" s="362"/>
      <c r="L1" s="362"/>
      <c r="M1" s="362"/>
      <c r="N1" s="332"/>
    </row>
    <row r="2" spans="1:14" ht="13.5" thickTop="1">
      <c r="A2" s="333" t="s">
        <v>962</v>
      </c>
      <c r="B2" s="344"/>
      <c r="C2" s="344"/>
      <c r="D2" s="344"/>
      <c r="E2" s="344"/>
      <c r="F2" s="344"/>
      <c r="G2" s="344"/>
      <c r="H2" s="344"/>
      <c r="I2" s="344"/>
      <c r="J2" s="344"/>
      <c r="K2" s="344"/>
      <c r="L2" s="344"/>
      <c r="M2" s="344"/>
      <c r="N2" s="344"/>
    </row>
    <row r="3" spans="1:14" ht="13.5" thickBot="1">
      <c r="A3" s="345" t="s">
        <v>963</v>
      </c>
      <c r="B3" s="346"/>
      <c r="C3" s="346"/>
      <c r="D3" s="346"/>
      <c r="E3" s="346"/>
      <c r="F3" s="346"/>
      <c r="G3" s="346"/>
      <c r="H3" s="346"/>
      <c r="I3" s="346"/>
      <c r="J3" s="346"/>
      <c r="K3" s="346"/>
      <c r="L3" s="346"/>
      <c r="M3" s="346"/>
      <c r="N3" s="346"/>
    </row>
    <row r="4" spans="1:14" ht="13.5" thickTop="1">
      <c r="A4" s="334" t="s">
        <v>964</v>
      </c>
      <c r="B4" s="359"/>
      <c r="C4" s="359"/>
      <c r="D4" s="359"/>
      <c r="E4" s="359"/>
      <c r="F4" s="359"/>
      <c r="G4" s="359"/>
      <c r="H4" s="359"/>
      <c r="I4" s="359"/>
      <c r="J4" s="359"/>
      <c r="K4" s="359"/>
      <c r="L4" s="359"/>
      <c r="M4" s="359"/>
      <c r="N4" s="360"/>
    </row>
    <row r="5" spans="1:14" ht="12.75">
      <c r="A5" s="355" t="s">
        <v>46</v>
      </c>
      <c r="B5" s="356"/>
      <c r="C5" s="356"/>
      <c r="D5" s="356"/>
      <c r="E5" s="356"/>
      <c r="F5" s="356"/>
      <c r="G5" s="356"/>
      <c r="H5" s="356"/>
      <c r="I5" s="356"/>
      <c r="J5" s="356"/>
      <c r="K5" s="356"/>
      <c r="L5" s="356"/>
      <c r="M5" s="356"/>
      <c r="N5" s="357"/>
    </row>
    <row r="6" spans="1:14" ht="12.75">
      <c r="A6" s="358" t="s">
        <v>965</v>
      </c>
      <c r="B6" s="359"/>
      <c r="C6" s="359"/>
      <c r="D6" s="359"/>
      <c r="E6" s="359"/>
      <c r="F6" s="359"/>
      <c r="G6" s="359"/>
      <c r="H6" s="359"/>
      <c r="I6" s="359"/>
      <c r="J6" s="359"/>
      <c r="K6" s="359"/>
      <c r="L6" s="359"/>
      <c r="M6" s="359"/>
      <c r="N6" s="360"/>
    </row>
    <row r="7" spans="1:14" ht="72">
      <c r="A7" s="35" t="s">
        <v>48</v>
      </c>
      <c r="B7" s="35" t="s">
        <v>442</v>
      </c>
      <c r="C7" s="35" t="s">
        <v>876</v>
      </c>
      <c r="D7" s="35" t="s">
        <v>966</v>
      </c>
      <c r="E7" s="35" t="s">
        <v>443</v>
      </c>
      <c r="F7" s="35" t="s">
        <v>304</v>
      </c>
      <c r="G7" s="35" t="s">
        <v>444</v>
      </c>
      <c r="H7" s="35" t="s">
        <v>967</v>
      </c>
      <c r="I7" s="35" t="s">
        <v>968</v>
      </c>
      <c r="J7" s="35" t="s">
        <v>445</v>
      </c>
      <c r="K7" s="35" t="s">
        <v>885</v>
      </c>
      <c r="L7" s="35" t="s">
        <v>886</v>
      </c>
      <c r="M7" s="35" t="s">
        <v>446</v>
      </c>
      <c r="N7" s="35" t="s">
        <v>969</v>
      </c>
    </row>
    <row r="8" spans="1:14" ht="12.75">
      <c r="A8" s="12">
        <v>1</v>
      </c>
      <c r="B8" s="13" t="s">
        <v>58</v>
      </c>
      <c r="C8" s="12" t="s">
        <v>59</v>
      </c>
      <c r="D8" s="12" t="s">
        <v>970</v>
      </c>
      <c r="E8" s="12" t="s">
        <v>971</v>
      </c>
      <c r="F8" s="12"/>
      <c r="G8" s="12" t="s">
        <v>972</v>
      </c>
      <c r="H8" s="12">
        <v>21</v>
      </c>
      <c r="I8" s="12">
        <v>0</v>
      </c>
      <c r="J8" s="12">
        <v>0</v>
      </c>
      <c r="K8" s="12">
        <v>13</v>
      </c>
      <c r="L8" s="12">
        <v>12</v>
      </c>
      <c r="M8" s="12"/>
      <c r="N8" s="12"/>
    </row>
    <row r="9" spans="1:14" ht="12.75">
      <c r="A9" s="12">
        <v>2</v>
      </c>
      <c r="B9" s="13" t="s">
        <v>973</v>
      </c>
      <c r="C9" s="12" t="s">
        <v>121</v>
      </c>
      <c r="D9" s="12" t="s">
        <v>974</v>
      </c>
      <c r="E9" s="12" t="s">
        <v>971</v>
      </c>
      <c r="F9" s="12"/>
      <c r="G9" s="12" t="s">
        <v>975</v>
      </c>
      <c r="H9" s="12">
        <v>21</v>
      </c>
      <c r="I9" s="12">
        <v>2</v>
      </c>
      <c r="J9" s="12">
        <v>1</v>
      </c>
      <c r="K9" s="12">
        <v>15</v>
      </c>
      <c r="L9" s="12">
        <v>15</v>
      </c>
      <c r="M9" s="12"/>
      <c r="N9" s="12"/>
    </row>
    <row r="10" spans="1:14" ht="12.75">
      <c r="A10" s="12">
        <v>3</v>
      </c>
      <c r="B10" s="13" t="s">
        <v>150</v>
      </c>
      <c r="C10" s="12" t="s">
        <v>151</v>
      </c>
      <c r="D10" s="12" t="s">
        <v>970</v>
      </c>
      <c r="E10" s="12" t="s">
        <v>971</v>
      </c>
      <c r="F10" s="12"/>
      <c r="G10" s="12" t="s">
        <v>972</v>
      </c>
      <c r="H10" s="12">
        <v>67</v>
      </c>
      <c r="I10" s="12">
        <v>0</v>
      </c>
      <c r="J10" s="12">
        <v>0</v>
      </c>
      <c r="K10" s="12">
        <v>60</v>
      </c>
      <c r="L10" s="12">
        <v>56</v>
      </c>
      <c r="M10" s="12"/>
      <c r="N10" s="12"/>
    </row>
    <row r="11" spans="1:14" ht="12.75">
      <c r="A11" s="12">
        <v>4</v>
      </c>
      <c r="B11" s="13" t="s">
        <v>976</v>
      </c>
      <c r="C11" s="12" t="s">
        <v>203</v>
      </c>
      <c r="D11" s="12" t="s">
        <v>974</v>
      </c>
      <c r="E11" s="12" t="s">
        <v>971</v>
      </c>
      <c r="F11" s="12"/>
      <c r="G11" s="12" t="s">
        <v>975</v>
      </c>
      <c r="H11" s="12">
        <v>5</v>
      </c>
      <c r="I11" s="12">
        <v>2</v>
      </c>
      <c r="J11" s="12">
        <v>1</v>
      </c>
      <c r="K11" s="12">
        <v>2</v>
      </c>
      <c r="L11" s="12">
        <v>2</v>
      </c>
      <c r="M11" s="12"/>
      <c r="N11" s="12"/>
    </row>
    <row r="12" spans="1:14" ht="12.75">
      <c r="A12" s="12">
        <v>5</v>
      </c>
      <c r="B12" s="13" t="s">
        <v>205</v>
      </c>
      <c r="C12" s="12" t="s">
        <v>206</v>
      </c>
      <c r="D12" s="12" t="s">
        <v>1022</v>
      </c>
      <c r="E12" s="12" t="s">
        <v>971</v>
      </c>
      <c r="F12" s="12"/>
      <c r="G12" s="12" t="s">
        <v>972</v>
      </c>
      <c r="H12" s="12">
        <v>0</v>
      </c>
      <c r="I12" s="12">
        <v>0</v>
      </c>
      <c r="J12" s="12">
        <v>0</v>
      </c>
      <c r="K12" s="12">
        <v>0</v>
      </c>
      <c r="L12" s="12">
        <v>0</v>
      </c>
      <c r="M12" s="12"/>
      <c r="N12" s="12"/>
    </row>
    <row r="13" spans="1:14" ht="12.75">
      <c r="A13" s="12">
        <v>6</v>
      </c>
      <c r="B13" s="13" t="s">
        <v>127</v>
      </c>
      <c r="C13" s="12" t="s">
        <v>128</v>
      </c>
      <c r="D13" s="12" t="s">
        <v>1022</v>
      </c>
      <c r="E13" s="12" t="s">
        <v>971</v>
      </c>
      <c r="F13" s="12"/>
      <c r="G13" s="12" t="s">
        <v>975</v>
      </c>
      <c r="H13" s="12">
        <v>2</v>
      </c>
      <c r="I13" s="12">
        <v>1</v>
      </c>
      <c r="J13" s="12">
        <v>1</v>
      </c>
      <c r="K13" s="12">
        <v>0</v>
      </c>
      <c r="L13" s="12">
        <v>0</v>
      </c>
      <c r="M13" s="12"/>
      <c r="N13" s="12"/>
    </row>
    <row r="14" spans="1:14" ht="12.75">
      <c r="A14" s="12">
        <v>7</v>
      </c>
      <c r="B14" s="13" t="s">
        <v>63</v>
      </c>
      <c r="C14" s="12" t="s">
        <v>64</v>
      </c>
      <c r="D14" s="12"/>
      <c r="E14" s="12" t="s">
        <v>971</v>
      </c>
      <c r="F14" s="12"/>
      <c r="G14" s="12" t="s">
        <v>972</v>
      </c>
      <c r="H14" s="12">
        <v>4</v>
      </c>
      <c r="I14" s="12">
        <v>0</v>
      </c>
      <c r="J14" s="12">
        <v>0</v>
      </c>
      <c r="K14" s="12">
        <v>2</v>
      </c>
      <c r="L14" s="12">
        <v>2</v>
      </c>
      <c r="M14" s="12"/>
      <c r="N14" s="12"/>
    </row>
    <row r="15" spans="1:14" ht="12.75">
      <c r="A15" s="12">
        <v>8</v>
      </c>
      <c r="B15" s="13" t="s">
        <v>125</v>
      </c>
      <c r="C15" s="12" t="s">
        <v>126</v>
      </c>
      <c r="D15" s="12" t="s">
        <v>1022</v>
      </c>
      <c r="E15" s="12" t="s">
        <v>971</v>
      </c>
      <c r="F15" s="12"/>
      <c r="G15" s="12" t="s">
        <v>975</v>
      </c>
      <c r="H15" s="12">
        <v>0</v>
      </c>
      <c r="I15" s="12">
        <v>0</v>
      </c>
      <c r="J15" s="12">
        <v>0</v>
      </c>
      <c r="K15" s="12">
        <v>0</v>
      </c>
      <c r="L15" s="12">
        <v>0</v>
      </c>
      <c r="M15" s="12"/>
      <c r="N15" s="12"/>
    </row>
    <row r="16" spans="1:14" ht="12.75">
      <c r="A16" s="12">
        <v>9</v>
      </c>
      <c r="B16" s="13" t="s">
        <v>66</v>
      </c>
      <c r="C16" s="12" t="s">
        <v>67</v>
      </c>
      <c r="D16" s="12" t="s">
        <v>1023</v>
      </c>
      <c r="E16" s="12" t="s">
        <v>971</v>
      </c>
      <c r="F16" s="12"/>
      <c r="G16" s="12" t="s">
        <v>972</v>
      </c>
      <c r="H16" s="12">
        <v>1</v>
      </c>
      <c r="I16" s="12">
        <v>0</v>
      </c>
      <c r="J16" s="12">
        <v>0</v>
      </c>
      <c r="K16" s="12">
        <v>0</v>
      </c>
      <c r="L16" s="12">
        <v>0</v>
      </c>
      <c r="M16" s="12"/>
      <c r="N16" s="12"/>
    </row>
    <row r="17" spans="1:14" ht="12.75">
      <c r="A17" s="12">
        <v>10</v>
      </c>
      <c r="B17" s="13" t="s">
        <v>129</v>
      </c>
      <c r="C17" s="12" t="s">
        <v>130</v>
      </c>
      <c r="D17" s="12" t="s">
        <v>1024</v>
      </c>
      <c r="E17" s="12" t="s">
        <v>971</v>
      </c>
      <c r="F17" s="12"/>
      <c r="G17" s="12" t="s">
        <v>975</v>
      </c>
      <c r="H17" s="12">
        <v>3</v>
      </c>
      <c r="I17" s="12">
        <v>0</v>
      </c>
      <c r="J17" s="12">
        <v>0</v>
      </c>
      <c r="K17" s="12">
        <v>2</v>
      </c>
      <c r="L17" s="12">
        <v>2</v>
      </c>
      <c r="M17" s="12"/>
      <c r="N17" s="12"/>
    </row>
    <row r="18" spans="1:14" ht="12.75">
      <c r="A18" s="12">
        <v>11</v>
      </c>
      <c r="B18" s="13" t="s">
        <v>68</v>
      </c>
      <c r="C18" s="12" t="s">
        <v>69</v>
      </c>
      <c r="D18" s="12" t="s">
        <v>1023</v>
      </c>
      <c r="E18" s="12" t="s">
        <v>971</v>
      </c>
      <c r="F18" s="12"/>
      <c r="G18" s="12" t="s">
        <v>972</v>
      </c>
      <c r="H18" s="12">
        <v>1</v>
      </c>
      <c r="I18" s="12">
        <v>0</v>
      </c>
      <c r="J18" s="12">
        <v>0</v>
      </c>
      <c r="K18" s="12">
        <v>0</v>
      </c>
      <c r="L18" s="12">
        <v>0</v>
      </c>
      <c r="M18" s="12"/>
      <c r="N18" s="12"/>
    </row>
    <row r="19" spans="1:14" ht="12.75">
      <c r="A19" s="12">
        <v>12</v>
      </c>
      <c r="B19" s="13" t="s">
        <v>207</v>
      </c>
      <c r="C19" s="12" t="s">
        <v>208</v>
      </c>
      <c r="D19" s="12" t="s">
        <v>1024</v>
      </c>
      <c r="E19" s="12" t="s">
        <v>971</v>
      </c>
      <c r="F19" s="12"/>
      <c r="G19" s="12" t="s">
        <v>975</v>
      </c>
      <c r="H19" s="12">
        <v>0</v>
      </c>
      <c r="I19" s="12">
        <v>0</v>
      </c>
      <c r="J19" s="12">
        <v>0</v>
      </c>
      <c r="K19" s="12">
        <v>0</v>
      </c>
      <c r="L19" s="12">
        <v>0</v>
      </c>
      <c r="M19" s="12"/>
      <c r="N19" s="12"/>
    </row>
    <row r="20" spans="1:14" ht="12.75">
      <c r="A20" s="12">
        <v>13</v>
      </c>
      <c r="B20" s="13" t="s">
        <v>155</v>
      </c>
      <c r="C20" s="12" t="s">
        <v>156</v>
      </c>
      <c r="D20" s="12" t="s">
        <v>1025</v>
      </c>
      <c r="E20" s="12" t="s">
        <v>1026</v>
      </c>
      <c r="F20" s="12"/>
      <c r="G20" s="12" t="s">
        <v>972</v>
      </c>
      <c r="H20" s="12">
        <v>86</v>
      </c>
      <c r="I20" s="12">
        <v>0</v>
      </c>
      <c r="J20" s="12">
        <v>0</v>
      </c>
      <c r="K20" s="12">
        <v>83</v>
      </c>
      <c r="L20" s="12">
        <v>83</v>
      </c>
      <c r="M20" s="12"/>
      <c r="N20" s="12"/>
    </row>
    <row r="21" spans="1:14" ht="12.75">
      <c r="A21" s="12">
        <v>14</v>
      </c>
      <c r="B21" s="13" t="s">
        <v>155</v>
      </c>
      <c r="C21" s="12" t="s">
        <v>156</v>
      </c>
      <c r="D21" s="12" t="s">
        <v>890</v>
      </c>
      <c r="E21" s="12" t="s">
        <v>1026</v>
      </c>
      <c r="F21" s="12"/>
      <c r="G21" s="12" t="s">
        <v>975</v>
      </c>
      <c r="H21" s="12">
        <v>88</v>
      </c>
      <c r="I21" s="12">
        <v>0</v>
      </c>
      <c r="J21" s="12">
        <v>0</v>
      </c>
      <c r="K21" s="12">
        <v>84</v>
      </c>
      <c r="L21" s="12">
        <v>84</v>
      </c>
      <c r="M21" s="12"/>
      <c r="N21" s="12"/>
    </row>
    <row r="22" spans="1:14" ht="12.75">
      <c r="A22" s="12">
        <v>15</v>
      </c>
      <c r="B22" s="13" t="s">
        <v>233</v>
      </c>
      <c r="C22" s="12" t="s">
        <v>234</v>
      </c>
      <c r="D22" s="12" t="s">
        <v>326</v>
      </c>
      <c r="E22" s="12" t="s">
        <v>1026</v>
      </c>
      <c r="F22" s="12"/>
      <c r="G22" s="12" t="s">
        <v>972</v>
      </c>
      <c r="H22" s="12">
        <v>143</v>
      </c>
      <c r="I22" s="12">
        <v>0</v>
      </c>
      <c r="J22" s="12">
        <v>0</v>
      </c>
      <c r="K22" s="12">
        <v>142</v>
      </c>
      <c r="L22" s="12">
        <v>142</v>
      </c>
      <c r="M22" s="12"/>
      <c r="N22" s="12"/>
    </row>
    <row r="23" spans="1:14" ht="12.75">
      <c r="A23" s="12">
        <v>16</v>
      </c>
      <c r="B23" s="13" t="s">
        <v>240</v>
      </c>
      <c r="C23" s="12" t="s">
        <v>241</v>
      </c>
      <c r="D23" s="12" t="s">
        <v>327</v>
      </c>
      <c r="E23" s="12"/>
      <c r="F23" s="12"/>
      <c r="G23" s="12" t="s">
        <v>975</v>
      </c>
      <c r="H23" s="12">
        <v>141</v>
      </c>
      <c r="I23" s="12">
        <v>0</v>
      </c>
      <c r="J23" s="12">
        <v>0</v>
      </c>
      <c r="K23" s="12">
        <v>140</v>
      </c>
      <c r="L23" s="12">
        <v>140</v>
      </c>
      <c r="M23" s="12"/>
      <c r="N23" s="12"/>
    </row>
    <row r="24" spans="1:14" ht="12.75">
      <c r="A24" s="12">
        <v>17</v>
      </c>
      <c r="B24" s="13" t="s">
        <v>261</v>
      </c>
      <c r="C24" s="12" t="s">
        <v>262</v>
      </c>
      <c r="D24" s="12" t="s">
        <v>328</v>
      </c>
      <c r="E24" s="12"/>
      <c r="F24" s="12"/>
      <c r="G24" s="12" t="s">
        <v>972</v>
      </c>
      <c r="H24" s="12">
        <v>132</v>
      </c>
      <c r="I24" s="12">
        <v>0</v>
      </c>
      <c r="J24" s="12">
        <v>0</v>
      </c>
      <c r="K24" s="12">
        <v>131</v>
      </c>
      <c r="L24" s="12">
        <v>131</v>
      </c>
      <c r="M24" s="12"/>
      <c r="N24" s="12"/>
    </row>
    <row r="25" spans="1:14" ht="12.75">
      <c r="A25" s="12">
        <v>18</v>
      </c>
      <c r="B25" s="13" t="s">
        <v>272</v>
      </c>
      <c r="C25" s="12" t="s">
        <v>273</v>
      </c>
      <c r="D25" s="12" t="s">
        <v>329</v>
      </c>
      <c r="E25" s="12"/>
      <c r="F25" s="12"/>
      <c r="G25" s="12" t="s">
        <v>975</v>
      </c>
      <c r="H25" s="12">
        <v>126</v>
      </c>
      <c r="I25" s="12">
        <v>0</v>
      </c>
      <c r="J25" s="12">
        <v>0</v>
      </c>
      <c r="K25" s="12">
        <v>126</v>
      </c>
      <c r="L25" s="12">
        <v>126</v>
      </c>
      <c r="M25" s="12"/>
      <c r="N25" s="12"/>
    </row>
    <row r="26" spans="1:14" ht="12.75">
      <c r="A26" s="12">
        <v>19</v>
      </c>
      <c r="B26" s="13" t="s">
        <v>159</v>
      </c>
      <c r="C26" s="12" t="s">
        <v>160</v>
      </c>
      <c r="D26" s="12" t="s">
        <v>330</v>
      </c>
      <c r="E26" s="12" t="s">
        <v>1026</v>
      </c>
      <c r="F26" s="12"/>
      <c r="G26" s="12" t="s">
        <v>972</v>
      </c>
      <c r="H26" s="12">
        <v>173</v>
      </c>
      <c r="I26" s="12">
        <v>1</v>
      </c>
      <c r="J26" s="12">
        <v>1</v>
      </c>
      <c r="K26" s="12">
        <v>165</v>
      </c>
      <c r="L26" s="12">
        <v>165</v>
      </c>
      <c r="M26" s="12"/>
      <c r="N26" s="12"/>
    </row>
    <row r="27" spans="1:14" ht="12.75">
      <c r="A27" s="12">
        <v>20</v>
      </c>
      <c r="B27" s="13" t="s">
        <v>331</v>
      </c>
      <c r="C27" s="12" t="s">
        <v>216</v>
      </c>
      <c r="D27" s="12" t="s">
        <v>330</v>
      </c>
      <c r="E27" s="12" t="s">
        <v>1026</v>
      </c>
      <c r="F27" s="12"/>
      <c r="G27" s="12" t="s">
        <v>975</v>
      </c>
      <c r="H27" s="12">
        <v>85</v>
      </c>
      <c r="I27" s="12">
        <v>0</v>
      </c>
      <c r="J27" s="12">
        <v>0</v>
      </c>
      <c r="K27" s="12">
        <v>82</v>
      </c>
      <c r="L27" s="12">
        <v>82</v>
      </c>
      <c r="M27" s="12"/>
      <c r="N27" s="12"/>
    </row>
    <row r="28" spans="1:14" ht="12.75">
      <c r="A28" s="12">
        <v>21</v>
      </c>
      <c r="B28" s="13" t="s">
        <v>219</v>
      </c>
      <c r="C28" s="12" t="s">
        <v>220</v>
      </c>
      <c r="D28" s="12" t="s">
        <v>330</v>
      </c>
      <c r="E28" s="12"/>
      <c r="F28" s="12"/>
      <c r="G28" s="12" t="s">
        <v>972</v>
      </c>
      <c r="H28" s="12">
        <v>35</v>
      </c>
      <c r="I28" s="12">
        <v>0</v>
      </c>
      <c r="J28" s="12">
        <v>0</v>
      </c>
      <c r="K28" s="12">
        <v>34</v>
      </c>
      <c r="L28" s="12">
        <v>34</v>
      </c>
      <c r="M28" s="12"/>
      <c r="N28" s="12"/>
    </row>
    <row r="29" spans="1:14" ht="12.75">
      <c r="A29" s="12">
        <v>22</v>
      </c>
      <c r="B29" s="13" t="s">
        <v>332</v>
      </c>
      <c r="C29" s="12" t="s">
        <v>218</v>
      </c>
      <c r="D29" s="12" t="s">
        <v>330</v>
      </c>
      <c r="E29" s="12" t="s">
        <v>1026</v>
      </c>
      <c r="F29" s="12"/>
      <c r="G29" s="12" t="s">
        <v>975</v>
      </c>
      <c r="H29" s="12">
        <v>13</v>
      </c>
      <c r="I29" s="12">
        <v>1</v>
      </c>
      <c r="J29" s="12">
        <v>1</v>
      </c>
      <c r="K29" s="12">
        <v>13</v>
      </c>
      <c r="L29" s="12">
        <v>13</v>
      </c>
      <c r="M29" s="12"/>
      <c r="N29" s="12"/>
    </row>
    <row r="30" spans="1:14" ht="12.75">
      <c r="A30" s="12">
        <v>23</v>
      </c>
      <c r="B30" s="13" t="s">
        <v>148</v>
      </c>
      <c r="C30" s="12" t="s">
        <v>149</v>
      </c>
      <c r="D30" s="12" t="s">
        <v>333</v>
      </c>
      <c r="E30" s="12" t="s">
        <v>971</v>
      </c>
      <c r="F30" s="12"/>
      <c r="G30" s="12" t="s">
        <v>975</v>
      </c>
      <c r="H30" s="12">
        <v>347</v>
      </c>
      <c r="I30" s="12">
        <v>133</v>
      </c>
      <c r="J30" s="12">
        <v>3</v>
      </c>
      <c r="K30" s="12" t="s">
        <v>334</v>
      </c>
      <c r="L30" s="12">
        <v>308</v>
      </c>
      <c r="M30" s="12"/>
      <c r="N30" s="12"/>
    </row>
    <row r="31" spans="1:14" ht="12.75">
      <c r="A31" s="12">
        <v>24</v>
      </c>
      <c r="B31" s="13" t="s">
        <v>161</v>
      </c>
      <c r="C31" s="12" t="s">
        <v>162</v>
      </c>
      <c r="D31" s="12" t="s">
        <v>335</v>
      </c>
      <c r="E31" s="12" t="s">
        <v>971</v>
      </c>
      <c r="F31" s="12"/>
      <c r="G31" s="12" t="s">
        <v>972</v>
      </c>
      <c r="H31" s="12">
        <v>134</v>
      </c>
      <c r="I31" s="12">
        <v>0</v>
      </c>
      <c r="J31" s="12">
        <v>0</v>
      </c>
      <c r="K31" s="12" t="s">
        <v>336</v>
      </c>
      <c r="L31" s="12">
        <v>102</v>
      </c>
      <c r="M31" s="12"/>
      <c r="N31" s="12"/>
    </row>
    <row r="32" spans="1:14" ht="12.75">
      <c r="A32" s="12">
        <v>25</v>
      </c>
      <c r="B32" s="13" t="s">
        <v>79</v>
      </c>
      <c r="C32" s="12" t="s">
        <v>80</v>
      </c>
      <c r="D32" s="12" t="s">
        <v>337</v>
      </c>
      <c r="E32" s="12" t="s">
        <v>971</v>
      </c>
      <c r="F32" s="12"/>
      <c r="G32" s="12" t="s">
        <v>972</v>
      </c>
      <c r="H32" s="12">
        <v>501</v>
      </c>
      <c r="I32" s="12">
        <v>235</v>
      </c>
      <c r="J32" s="12">
        <v>1</v>
      </c>
      <c r="K32" s="12" t="s">
        <v>338</v>
      </c>
      <c r="L32" s="12">
        <v>356</v>
      </c>
      <c r="M32" s="12"/>
      <c r="N32" s="12"/>
    </row>
    <row r="33" spans="1:14" ht="12.75">
      <c r="A33" s="12">
        <v>26</v>
      </c>
      <c r="B33" s="13" t="s">
        <v>136</v>
      </c>
      <c r="C33" s="12" t="s">
        <v>137</v>
      </c>
      <c r="D33" s="12" t="s">
        <v>337</v>
      </c>
      <c r="E33" s="12" t="s">
        <v>971</v>
      </c>
      <c r="F33" s="12"/>
      <c r="G33" s="12" t="s">
        <v>975</v>
      </c>
      <c r="H33" s="12">
        <v>65</v>
      </c>
      <c r="I33" s="12">
        <v>28</v>
      </c>
      <c r="J33" s="12">
        <v>4</v>
      </c>
      <c r="K33" s="12" t="s">
        <v>339</v>
      </c>
      <c r="L33" s="12">
        <v>33</v>
      </c>
      <c r="M33" s="12"/>
      <c r="N33" s="12"/>
    </row>
    <row r="34" spans="1:14" ht="12.75">
      <c r="A34" s="12">
        <v>27</v>
      </c>
      <c r="B34" s="13" t="s">
        <v>142</v>
      </c>
      <c r="C34" s="12" t="s">
        <v>143</v>
      </c>
      <c r="D34" s="12" t="s">
        <v>340</v>
      </c>
      <c r="E34" s="12" t="s">
        <v>971</v>
      </c>
      <c r="F34" s="12"/>
      <c r="G34" s="12" t="s">
        <v>975</v>
      </c>
      <c r="H34" s="12">
        <v>558</v>
      </c>
      <c r="I34" s="12">
        <v>367</v>
      </c>
      <c r="J34" s="12">
        <v>11</v>
      </c>
      <c r="K34" s="12" t="s">
        <v>341</v>
      </c>
      <c r="L34" s="12">
        <v>380</v>
      </c>
      <c r="M34" s="12"/>
      <c r="N34" s="12"/>
    </row>
    <row r="35" spans="1:14" ht="12.75">
      <c r="A35" s="12">
        <v>28</v>
      </c>
      <c r="B35" s="13" t="s">
        <v>163</v>
      </c>
      <c r="C35" s="12" t="s">
        <v>164</v>
      </c>
      <c r="D35" s="12" t="s">
        <v>342</v>
      </c>
      <c r="E35" s="12" t="s">
        <v>971</v>
      </c>
      <c r="F35" s="12"/>
      <c r="G35" s="12" t="s">
        <v>975</v>
      </c>
      <c r="H35" s="12">
        <v>254</v>
      </c>
      <c r="I35" s="12">
        <v>0</v>
      </c>
      <c r="J35" s="12">
        <v>0</v>
      </c>
      <c r="K35" s="12" t="s">
        <v>343</v>
      </c>
      <c r="L35" s="12">
        <v>166</v>
      </c>
      <c r="M35" s="12"/>
      <c r="N35" s="12"/>
    </row>
    <row r="36" spans="1:14" ht="12.75">
      <c r="A36" s="12">
        <v>29</v>
      </c>
      <c r="B36" s="13" t="s">
        <v>88</v>
      </c>
      <c r="C36" s="12" t="s">
        <v>89</v>
      </c>
      <c r="D36" s="12" t="s">
        <v>344</v>
      </c>
      <c r="E36" s="12" t="s">
        <v>971</v>
      </c>
      <c r="F36" s="12"/>
      <c r="G36" s="12" t="s">
        <v>972</v>
      </c>
      <c r="H36" s="12">
        <v>191</v>
      </c>
      <c r="I36" s="12">
        <v>0</v>
      </c>
      <c r="J36" s="12">
        <v>0</v>
      </c>
      <c r="K36" s="12">
        <v>174</v>
      </c>
      <c r="L36" s="12">
        <v>174</v>
      </c>
      <c r="M36" s="12"/>
      <c r="N36" s="12"/>
    </row>
    <row r="37" spans="1:14" ht="12.75">
      <c r="A37" s="12">
        <v>30</v>
      </c>
      <c r="B37" s="13" t="s">
        <v>225</v>
      </c>
      <c r="C37" s="12" t="s">
        <v>226</v>
      </c>
      <c r="D37" s="12" t="s">
        <v>344</v>
      </c>
      <c r="E37" s="12" t="s">
        <v>971</v>
      </c>
      <c r="F37" s="12"/>
      <c r="G37" s="12" t="s">
        <v>975</v>
      </c>
      <c r="H37" s="12">
        <v>178</v>
      </c>
      <c r="I37" s="12">
        <v>1</v>
      </c>
      <c r="J37" s="12">
        <v>1</v>
      </c>
      <c r="K37" s="12">
        <v>169</v>
      </c>
      <c r="L37" s="12">
        <v>169</v>
      </c>
      <c r="M37" s="12"/>
      <c r="N37" s="12"/>
    </row>
    <row r="38" spans="1:14" ht="12.75">
      <c r="A38" s="12">
        <v>31</v>
      </c>
      <c r="B38" s="13" t="s">
        <v>90</v>
      </c>
      <c r="C38" s="12" t="s">
        <v>91</v>
      </c>
      <c r="D38" s="12" t="s">
        <v>344</v>
      </c>
      <c r="E38" s="12"/>
      <c r="F38" s="12"/>
      <c r="G38" s="12" t="s">
        <v>972</v>
      </c>
      <c r="H38" s="12">
        <v>38</v>
      </c>
      <c r="I38" s="12">
        <v>0</v>
      </c>
      <c r="J38" s="12">
        <v>0</v>
      </c>
      <c r="K38" s="12">
        <v>30</v>
      </c>
      <c r="L38" s="12">
        <v>29</v>
      </c>
      <c r="M38" s="12"/>
      <c r="N38" s="12"/>
    </row>
    <row r="39" spans="1:14" ht="12.75">
      <c r="A39" s="12">
        <v>32</v>
      </c>
      <c r="B39" s="13" t="s">
        <v>86</v>
      </c>
      <c r="C39" s="12" t="s">
        <v>87</v>
      </c>
      <c r="D39" s="12" t="s">
        <v>344</v>
      </c>
      <c r="E39" s="12"/>
      <c r="F39" s="12"/>
      <c r="G39" s="12" t="s">
        <v>975</v>
      </c>
      <c r="H39" s="12">
        <v>11</v>
      </c>
      <c r="I39" s="12">
        <v>0</v>
      </c>
      <c r="J39" s="12">
        <v>0</v>
      </c>
      <c r="K39" s="12">
        <v>8</v>
      </c>
      <c r="L39" s="12">
        <v>8</v>
      </c>
      <c r="M39" s="12"/>
      <c r="N39" s="12"/>
    </row>
    <row r="40" spans="1:14" ht="12.75">
      <c r="A40" s="12">
        <v>33</v>
      </c>
      <c r="B40" s="13" t="s">
        <v>81</v>
      </c>
      <c r="C40" s="12" t="s">
        <v>82</v>
      </c>
      <c r="D40" s="12" t="s">
        <v>895</v>
      </c>
      <c r="E40" s="12" t="s">
        <v>971</v>
      </c>
      <c r="F40" s="12"/>
      <c r="G40" s="12" t="s">
        <v>972</v>
      </c>
      <c r="H40" s="12">
        <v>258</v>
      </c>
      <c r="I40" s="12">
        <v>37</v>
      </c>
      <c r="J40" s="12">
        <v>7</v>
      </c>
      <c r="K40" s="12" t="s">
        <v>345</v>
      </c>
      <c r="L40" s="12">
        <v>165</v>
      </c>
      <c r="M40" s="12"/>
      <c r="N40" s="12"/>
    </row>
    <row r="41" spans="1:14" ht="12.75">
      <c r="A41" s="12">
        <v>34</v>
      </c>
      <c r="B41" s="13" t="s">
        <v>144</v>
      </c>
      <c r="C41" s="12" t="s">
        <v>145</v>
      </c>
      <c r="D41" s="12" t="s">
        <v>346</v>
      </c>
      <c r="E41" s="12" t="s">
        <v>971</v>
      </c>
      <c r="F41" s="12"/>
      <c r="G41" s="12" t="s">
        <v>975</v>
      </c>
      <c r="H41" s="12">
        <v>209</v>
      </c>
      <c r="I41" s="12">
        <v>13</v>
      </c>
      <c r="J41" s="12">
        <v>5</v>
      </c>
      <c r="K41" s="12" t="s">
        <v>347</v>
      </c>
      <c r="L41" s="12">
        <v>100</v>
      </c>
      <c r="M41" s="12"/>
      <c r="N41" s="12"/>
    </row>
    <row r="42" spans="1:14" ht="12.75">
      <c r="A42" s="12">
        <v>35</v>
      </c>
      <c r="B42" s="13" t="s">
        <v>75</v>
      </c>
      <c r="C42" s="12" t="s">
        <v>76</v>
      </c>
      <c r="D42" s="12" t="s">
        <v>348</v>
      </c>
      <c r="E42" s="12" t="s">
        <v>971</v>
      </c>
      <c r="F42" s="12"/>
      <c r="G42" s="12" t="s">
        <v>972</v>
      </c>
      <c r="H42" s="12">
        <v>237</v>
      </c>
      <c r="I42" s="12">
        <v>11</v>
      </c>
      <c r="J42" s="12">
        <v>3</v>
      </c>
      <c r="K42" s="12" t="s">
        <v>349</v>
      </c>
      <c r="L42" s="12">
        <v>183</v>
      </c>
      <c r="M42" s="12"/>
      <c r="N42" s="12"/>
    </row>
    <row r="43" spans="1:14" ht="12.75">
      <c r="A43" s="12">
        <v>36</v>
      </c>
      <c r="B43" s="13" t="s">
        <v>165</v>
      </c>
      <c r="C43" s="12" t="s">
        <v>166</v>
      </c>
      <c r="D43" s="12" t="s">
        <v>890</v>
      </c>
      <c r="E43" s="12" t="s">
        <v>971</v>
      </c>
      <c r="F43" s="12"/>
      <c r="G43" s="12" t="s">
        <v>972</v>
      </c>
      <c r="H43" s="12">
        <v>237</v>
      </c>
      <c r="I43" s="12">
        <v>6</v>
      </c>
      <c r="J43" s="12">
        <v>1</v>
      </c>
      <c r="K43" s="12" t="s">
        <v>350</v>
      </c>
      <c r="L43" s="12">
        <v>175</v>
      </c>
      <c r="M43" s="12"/>
      <c r="N43" s="12"/>
    </row>
    <row r="44" spans="1:14" ht="12.75">
      <c r="A44" s="12">
        <v>37</v>
      </c>
      <c r="B44" s="13" t="s">
        <v>169</v>
      </c>
      <c r="C44" s="12" t="s">
        <v>170</v>
      </c>
      <c r="D44" s="12" t="s">
        <v>891</v>
      </c>
      <c r="E44" s="12" t="s">
        <v>971</v>
      </c>
      <c r="F44" s="12"/>
      <c r="G44" s="12" t="s">
        <v>972</v>
      </c>
      <c r="H44" s="12">
        <v>311</v>
      </c>
      <c r="I44" s="12">
        <v>15</v>
      </c>
      <c r="J44" s="12">
        <v>5</v>
      </c>
      <c r="K44" s="12" t="s">
        <v>351</v>
      </c>
      <c r="L44" s="12">
        <v>146</v>
      </c>
      <c r="M44" s="12"/>
      <c r="N44" s="12"/>
    </row>
    <row r="45" spans="1:14" ht="12.75">
      <c r="A45" s="12">
        <v>38</v>
      </c>
      <c r="B45" s="13" t="s">
        <v>123</v>
      </c>
      <c r="C45" s="12" t="s">
        <v>124</v>
      </c>
      <c r="D45" s="12" t="s">
        <v>352</v>
      </c>
      <c r="E45" s="12" t="s">
        <v>971</v>
      </c>
      <c r="F45" s="12"/>
      <c r="G45" s="12" t="s">
        <v>975</v>
      </c>
      <c r="H45" s="12">
        <v>81</v>
      </c>
      <c r="I45" s="12">
        <v>0</v>
      </c>
      <c r="J45" s="12">
        <v>0</v>
      </c>
      <c r="K45" s="12" t="s">
        <v>353</v>
      </c>
      <c r="L45" s="12">
        <v>51</v>
      </c>
      <c r="M45" s="12"/>
      <c r="N45" s="12"/>
    </row>
    <row r="46" spans="1:14" ht="12.75">
      <c r="A46" s="12">
        <v>39</v>
      </c>
      <c r="B46" s="13" t="s">
        <v>133</v>
      </c>
      <c r="C46" s="12" t="s">
        <v>134</v>
      </c>
      <c r="D46" s="12" t="s">
        <v>340</v>
      </c>
      <c r="E46" s="12"/>
      <c r="F46" s="12"/>
      <c r="G46" s="12" t="s">
        <v>972</v>
      </c>
      <c r="H46" s="12">
        <v>836</v>
      </c>
      <c r="I46" s="12">
        <v>479</v>
      </c>
      <c r="J46" s="12">
        <v>13</v>
      </c>
      <c r="K46" s="12" t="s">
        <v>354</v>
      </c>
      <c r="L46" s="12">
        <v>598</v>
      </c>
      <c r="M46" s="12"/>
      <c r="N46" s="12"/>
    </row>
    <row r="47" spans="1:14" ht="12.75">
      <c r="A47" s="12">
        <v>40</v>
      </c>
      <c r="B47" s="13" t="s">
        <v>167</v>
      </c>
      <c r="C47" s="12" t="s">
        <v>168</v>
      </c>
      <c r="D47" s="12" t="s">
        <v>355</v>
      </c>
      <c r="E47" s="12"/>
      <c r="F47" s="12"/>
      <c r="G47" s="12" t="s">
        <v>972</v>
      </c>
      <c r="H47" s="12">
        <v>80</v>
      </c>
      <c r="I47" s="12">
        <v>2</v>
      </c>
      <c r="J47" s="12">
        <v>2</v>
      </c>
      <c r="K47" s="12" t="s">
        <v>356</v>
      </c>
      <c r="L47" s="12">
        <v>52</v>
      </c>
      <c r="M47" s="12"/>
      <c r="N47" s="12"/>
    </row>
    <row r="48" spans="1:14" ht="12.75">
      <c r="A48" s="12">
        <v>41</v>
      </c>
      <c r="B48" s="13" t="s">
        <v>227</v>
      </c>
      <c r="C48" s="12" t="s">
        <v>228</v>
      </c>
      <c r="D48" s="12" t="s">
        <v>355</v>
      </c>
      <c r="E48" s="12" t="s">
        <v>971</v>
      </c>
      <c r="F48" s="12"/>
      <c r="G48" s="12" t="s">
        <v>975</v>
      </c>
      <c r="H48" s="12">
        <v>23</v>
      </c>
      <c r="I48" s="12">
        <v>0</v>
      </c>
      <c r="J48" s="12">
        <v>0</v>
      </c>
      <c r="K48" s="12">
        <v>10</v>
      </c>
      <c r="L48" s="12">
        <v>10</v>
      </c>
      <c r="M48" s="12"/>
      <c r="N48" s="12"/>
    </row>
    <row r="49" spans="1:14" ht="12.75">
      <c r="A49" s="12">
        <v>42</v>
      </c>
      <c r="B49" s="13" t="s">
        <v>238</v>
      </c>
      <c r="C49" s="12" t="s">
        <v>239</v>
      </c>
      <c r="D49" s="12" t="s">
        <v>357</v>
      </c>
      <c r="E49" s="12"/>
      <c r="F49" s="12"/>
      <c r="G49" s="12" t="s">
        <v>972</v>
      </c>
      <c r="H49" s="12">
        <v>159</v>
      </c>
      <c r="I49" s="12">
        <v>4</v>
      </c>
      <c r="J49" s="12">
        <v>2</v>
      </c>
      <c r="K49" s="12" t="s">
        <v>358</v>
      </c>
      <c r="L49" s="12">
        <v>67</v>
      </c>
      <c r="M49" s="12"/>
      <c r="N49" s="12"/>
    </row>
    <row r="50" spans="1:14" ht="12.75">
      <c r="A50" s="12">
        <v>43</v>
      </c>
      <c r="B50" s="13" t="s">
        <v>157</v>
      </c>
      <c r="C50" s="12" t="s">
        <v>158</v>
      </c>
      <c r="D50" s="12" t="s">
        <v>359</v>
      </c>
      <c r="E50" s="12" t="s">
        <v>971</v>
      </c>
      <c r="F50" s="12"/>
      <c r="G50" s="12" t="s">
        <v>975</v>
      </c>
      <c r="H50" s="12">
        <v>191</v>
      </c>
      <c r="I50" s="12">
        <v>0</v>
      </c>
      <c r="J50" s="12">
        <v>0</v>
      </c>
      <c r="K50" s="12" t="s">
        <v>360</v>
      </c>
      <c r="L50" s="12">
        <v>163</v>
      </c>
      <c r="M50" s="12"/>
      <c r="N50" s="12"/>
    </row>
    <row r="51" spans="1:14" ht="12.75">
      <c r="A51" s="12">
        <v>44</v>
      </c>
      <c r="B51" s="13" t="s">
        <v>211</v>
      </c>
      <c r="C51" s="12" t="s">
        <v>212</v>
      </c>
      <c r="D51" s="12" t="s">
        <v>348</v>
      </c>
      <c r="E51" s="12" t="s">
        <v>971</v>
      </c>
      <c r="F51" s="12"/>
      <c r="G51" s="12" t="s">
        <v>975</v>
      </c>
      <c r="H51" s="12">
        <v>196</v>
      </c>
      <c r="I51" s="12">
        <v>0</v>
      </c>
      <c r="J51" s="12">
        <v>0</v>
      </c>
      <c r="K51" s="12" t="s">
        <v>361</v>
      </c>
      <c r="L51" s="12">
        <v>164</v>
      </c>
      <c r="M51" s="12"/>
      <c r="N51" s="12"/>
    </row>
    <row r="52" spans="1:14" ht="12.75">
      <c r="A52" s="12">
        <v>45</v>
      </c>
      <c r="B52" s="13" t="s">
        <v>243</v>
      </c>
      <c r="C52" s="12" t="s">
        <v>244</v>
      </c>
      <c r="D52" s="12" t="s">
        <v>893</v>
      </c>
      <c r="E52" s="12" t="s">
        <v>971</v>
      </c>
      <c r="F52" s="12"/>
      <c r="G52" s="12" t="s">
        <v>975</v>
      </c>
      <c r="H52" s="12">
        <v>165</v>
      </c>
      <c r="I52" s="12">
        <v>0</v>
      </c>
      <c r="J52" s="12">
        <v>0</v>
      </c>
      <c r="K52" s="12" t="s">
        <v>362</v>
      </c>
      <c r="L52" s="12">
        <v>133</v>
      </c>
      <c r="M52" s="12"/>
      <c r="N52" s="12"/>
    </row>
    <row r="53" spans="1:14" ht="12.75">
      <c r="A53" s="12">
        <v>46</v>
      </c>
      <c r="B53" s="13" t="s">
        <v>209</v>
      </c>
      <c r="C53" s="12" t="s">
        <v>210</v>
      </c>
      <c r="D53" s="12" t="s">
        <v>888</v>
      </c>
      <c r="E53" s="12" t="s">
        <v>971</v>
      </c>
      <c r="F53" s="12"/>
      <c r="G53" s="12" t="s">
        <v>975</v>
      </c>
      <c r="H53" s="12">
        <v>222</v>
      </c>
      <c r="I53" s="12">
        <v>1</v>
      </c>
      <c r="J53" s="12">
        <v>1</v>
      </c>
      <c r="K53" s="12" t="s">
        <v>363</v>
      </c>
      <c r="L53" s="12">
        <v>175</v>
      </c>
      <c r="M53" s="12"/>
      <c r="N53" s="12"/>
    </row>
    <row r="54" spans="1:14" ht="12.75">
      <c r="A54" s="12">
        <v>47</v>
      </c>
      <c r="B54" s="13" t="s">
        <v>73</v>
      </c>
      <c r="C54" s="12" t="s">
        <v>74</v>
      </c>
      <c r="D54" s="12" t="s">
        <v>364</v>
      </c>
      <c r="E54" s="12" t="s">
        <v>971</v>
      </c>
      <c r="F54" s="12"/>
      <c r="G54" s="12" t="s">
        <v>975</v>
      </c>
      <c r="H54" s="12">
        <v>192</v>
      </c>
      <c r="I54" s="12">
        <v>7</v>
      </c>
      <c r="J54" s="12">
        <v>2</v>
      </c>
      <c r="K54" s="12" t="s">
        <v>365</v>
      </c>
      <c r="L54" s="12">
        <v>142</v>
      </c>
      <c r="M54" s="12"/>
      <c r="N54" s="12"/>
    </row>
    <row r="55" spans="1:14" ht="12.75">
      <c r="A55" s="12">
        <v>48</v>
      </c>
      <c r="B55" s="13" t="s">
        <v>73</v>
      </c>
      <c r="C55" s="12" t="s">
        <v>74</v>
      </c>
      <c r="D55" s="12" t="s">
        <v>364</v>
      </c>
      <c r="E55" s="12" t="s">
        <v>971</v>
      </c>
      <c r="F55" s="12"/>
      <c r="G55" s="12" t="s">
        <v>972</v>
      </c>
      <c r="H55" s="12">
        <v>197</v>
      </c>
      <c r="I55" s="12">
        <v>3</v>
      </c>
      <c r="J55" s="12">
        <v>3</v>
      </c>
      <c r="K55" s="12" t="s">
        <v>366</v>
      </c>
      <c r="L55" s="12">
        <v>162</v>
      </c>
      <c r="M55" s="12"/>
      <c r="N55" s="12"/>
    </row>
    <row r="56" spans="1:14" ht="12.75">
      <c r="A56" s="12">
        <v>49</v>
      </c>
      <c r="B56" s="13" t="s">
        <v>259</v>
      </c>
      <c r="C56" s="12" t="s">
        <v>260</v>
      </c>
      <c r="D56" s="12" t="s">
        <v>328</v>
      </c>
      <c r="E56" s="12"/>
      <c r="F56" s="12"/>
      <c r="G56" s="12" t="s">
        <v>975</v>
      </c>
      <c r="H56" s="12">
        <v>65</v>
      </c>
      <c r="I56" s="12">
        <v>25</v>
      </c>
      <c r="J56" s="12">
        <v>1</v>
      </c>
      <c r="K56" s="12" t="s">
        <v>367</v>
      </c>
      <c r="L56" s="12">
        <v>22</v>
      </c>
      <c r="M56" s="12"/>
      <c r="N56" s="12"/>
    </row>
    <row r="57" spans="1:14" ht="12.75">
      <c r="A57" s="12">
        <v>50</v>
      </c>
      <c r="B57" s="13" t="s">
        <v>94</v>
      </c>
      <c r="C57" s="12" t="s">
        <v>95</v>
      </c>
      <c r="D57" s="12" t="s">
        <v>368</v>
      </c>
      <c r="E57" s="12" t="s">
        <v>971</v>
      </c>
      <c r="F57" s="12"/>
      <c r="G57" s="12" t="s">
        <v>972</v>
      </c>
      <c r="H57" s="12">
        <v>52</v>
      </c>
      <c r="I57" s="12">
        <v>0</v>
      </c>
      <c r="J57" s="12">
        <v>0</v>
      </c>
      <c r="K57" s="12">
        <v>27</v>
      </c>
      <c r="L57" s="12">
        <v>23</v>
      </c>
      <c r="M57" s="12"/>
      <c r="N57" s="12"/>
    </row>
    <row r="58" spans="1:14" ht="12.75">
      <c r="A58" s="12">
        <v>51</v>
      </c>
      <c r="B58" s="13" t="s">
        <v>70</v>
      </c>
      <c r="C58" s="12" t="s">
        <v>71</v>
      </c>
      <c r="D58" s="12" t="s">
        <v>369</v>
      </c>
      <c r="E58" s="12" t="s">
        <v>971</v>
      </c>
      <c r="F58" s="12"/>
      <c r="G58" s="12" t="s">
        <v>972</v>
      </c>
      <c r="H58" s="12">
        <v>158</v>
      </c>
      <c r="I58" s="12">
        <v>3</v>
      </c>
      <c r="J58" s="12">
        <v>2</v>
      </c>
      <c r="K58" s="12" t="s">
        <v>370</v>
      </c>
      <c r="L58" s="12">
        <v>108</v>
      </c>
      <c r="M58" s="12"/>
      <c r="N58" s="12"/>
    </row>
    <row r="59" spans="1:14" ht="12.75">
      <c r="A59" s="12">
        <v>52</v>
      </c>
      <c r="B59" s="13" t="s">
        <v>118</v>
      </c>
      <c r="C59" s="12" t="s">
        <v>119</v>
      </c>
      <c r="D59" s="12" t="s">
        <v>890</v>
      </c>
      <c r="E59" s="12" t="s">
        <v>971</v>
      </c>
      <c r="F59" s="12"/>
      <c r="G59" s="12" t="s">
        <v>975</v>
      </c>
      <c r="H59" s="12">
        <v>88</v>
      </c>
      <c r="I59" s="12">
        <v>0</v>
      </c>
      <c r="J59" s="12">
        <v>0</v>
      </c>
      <c r="K59" s="12" t="s">
        <v>371</v>
      </c>
      <c r="L59" s="12">
        <v>61</v>
      </c>
      <c r="M59" s="12"/>
      <c r="N59" s="12"/>
    </row>
    <row r="60" spans="1:14" ht="12.75">
      <c r="A60" s="12">
        <v>53</v>
      </c>
      <c r="B60" s="13" t="s">
        <v>213</v>
      </c>
      <c r="C60" s="12" t="s">
        <v>214</v>
      </c>
      <c r="D60" s="12" t="s">
        <v>368</v>
      </c>
      <c r="E60" s="12" t="s">
        <v>971</v>
      </c>
      <c r="F60" s="12"/>
      <c r="G60" s="12" t="s">
        <v>975</v>
      </c>
      <c r="H60" s="12">
        <v>44</v>
      </c>
      <c r="I60" s="12">
        <v>0</v>
      </c>
      <c r="J60" s="12">
        <v>0</v>
      </c>
      <c r="K60" s="12" t="s">
        <v>372</v>
      </c>
      <c r="L60" s="12">
        <v>24</v>
      </c>
      <c r="M60" s="12"/>
      <c r="N60" s="12"/>
    </row>
    <row r="61" spans="1:14" ht="12.75">
      <c r="A61" s="12">
        <v>54</v>
      </c>
      <c r="B61" s="13" t="s">
        <v>221</v>
      </c>
      <c r="C61" s="12" t="s">
        <v>222</v>
      </c>
      <c r="D61" s="12" t="s">
        <v>373</v>
      </c>
      <c r="E61" s="12" t="s">
        <v>971</v>
      </c>
      <c r="F61" s="12"/>
      <c r="G61" s="12" t="s">
        <v>975</v>
      </c>
      <c r="H61" s="12">
        <v>104</v>
      </c>
      <c r="I61" s="12">
        <v>0</v>
      </c>
      <c r="J61" s="12">
        <v>0</v>
      </c>
      <c r="K61" s="12" t="s">
        <v>374</v>
      </c>
      <c r="L61" s="12">
        <v>63</v>
      </c>
      <c r="M61" s="12"/>
      <c r="N61" s="12"/>
    </row>
    <row r="62" spans="1:14" ht="12.75">
      <c r="A62" s="12">
        <v>55</v>
      </c>
      <c r="B62" s="13" t="s">
        <v>223</v>
      </c>
      <c r="C62" s="12" t="s">
        <v>224</v>
      </c>
      <c r="D62" s="12" t="s">
        <v>375</v>
      </c>
      <c r="E62" s="12" t="s">
        <v>971</v>
      </c>
      <c r="F62" s="12"/>
      <c r="G62" s="12" t="s">
        <v>975</v>
      </c>
      <c r="H62" s="12">
        <v>108</v>
      </c>
      <c r="I62" s="12">
        <v>0</v>
      </c>
      <c r="J62" s="12">
        <v>0</v>
      </c>
      <c r="K62" s="12" t="s">
        <v>376</v>
      </c>
      <c r="L62" s="12">
        <v>63</v>
      </c>
      <c r="M62" s="12"/>
      <c r="N62" s="12"/>
    </row>
    <row r="63" spans="1:14" ht="12.75">
      <c r="A63" s="12">
        <v>56</v>
      </c>
      <c r="B63" s="13" t="s">
        <v>140</v>
      </c>
      <c r="C63" s="12" t="s">
        <v>141</v>
      </c>
      <c r="D63" s="12" t="s">
        <v>377</v>
      </c>
      <c r="E63" s="12"/>
      <c r="F63" s="12"/>
      <c r="G63" s="12" t="s">
        <v>975</v>
      </c>
      <c r="H63" s="12">
        <v>175</v>
      </c>
      <c r="I63" s="12">
        <v>0</v>
      </c>
      <c r="J63" s="12">
        <v>0</v>
      </c>
      <c r="K63" s="12" t="s">
        <v>378</v>
      </c>
      <c r="L63" s="12">
        <v>157</v>
      </c>
      <c r="M63" s="12"/>
      <c r="N63" s="12"/>
    </row>
    <row r="64" spans="1:14" ht="12.75">
      <c r="A64" s="12">
        <v>57</v>
      </c>
      <c r="B64" s="13" t="s">
        <v>83</v>
      </c>
      <c r="C64" s="12" t="s">
        <v>84</v>
      </c>
      <c r="D64" s="12" t="s">
        <v>377</v>
      </c>
      <c r="E64" s="12" t="s">
        <v>971</v>
      </c>
      <c r="F64" s="12"/>
      <c r="G64" s="12" t="s">
        <v>972</v>
      </c>
      <c r="H64" s="12">
        <v>115</v>
      </c>
      <c r="I64" s="12">
        <v>4</v>
      </c>
      <c r="J64" s="12">
        <v>1</v>
      </c>
      <c r="K64" s="12">
        <v>88</v>
      </c>
      <c r="L64" s="12">
        <v>86</v>
      </c>
      <c r="M64" s="12"/>
      <c r="N64" s="12"/>
    </row>
    <row r="65" spans="1:14" ht="24">
      <c r="A65" s="12">
        <v>58</v>
      </c>
      <c r="B65" s="13" t="s">
        <v>247</v>
      </c>
      <c r="C65" s="12" t="s">
        <v>248</v>
      </c>
      <c r="D65" s="12" t="s">
        <v>379</v>
      </c>
      <c r="E65" s="12" t="s">
        <v>380</v>
      </c>
      <c r="F65" s="12"/>
      <c r="G65" s="12" t="s">
        <v>975</v>
      </c>
      <c r="H65" s="12">
        <v>14</v>
      </c>
      <c r="I65" s="12">
        <v>0</v>
      </c>
      <c r="J65" s="12">
        <v>0</v>
      </c>
      <c r="K65" s="12">
        <v>14</v>
      </c>
      <c r="L65" s="12">
        <v>14</v>
      </c>
      <c r="M65" s="12"/>
      <c r="N65" s="12"/>
    </row>
    <row r="66" spans="1:14" ht="12.75">
      <c r="A66" s="12">
        <v>59</v>
      </c>
      <c r="B66" s="13" t="s">
        <v>153</v>
      </c>
      <c r="C66" s="12" t="s">
        <v>154</v>
      </c>
      <c r="D66" s="12" t="s">
        <v>335</v>
      </c>
      <c r="E66" s="12" t="s">
        <v>380</v>
      </c>
      <c r="F66" s="12"/>
      <c r="G66" s="12" t="s">
        <v>972</v>
      </c>
      <c r="H66" s="12">
        <v>17</v>
      </c>
      <c r="I66" s="12">
        <v>0</v>
      </c>
      <c r="J66" s="12">
        <v>0</v>
      </c>
      <c r="K66" s="12">
        <v>14</v>
      </c>
      <c r="L66" s="12">
        <v>14</v>
      </c>
      <c r="M66" s="12"/>
      <c r="N66" s="12"/>
    </row>
    <row r="67" spans="1:14" ht="12.75">
      <c r="A67" s="12">
        <v>60</v>
      </c>
      <c r="B67" s="13" t="s">
        <v>171</v>
      </c>
      <c r="C67" s="12" t="s">
        <v>172</v>
      </c>
      <c r="D67" s="12" t="s">
        <v>352</v>
      </c>
      <c r="E67" s="12" t="s">
        <v>380</v>
      </c>
      <c r="F67" s="12"/>
      <c r="G67" s="12" t="s">
        <v>975</v>
      </c>
      <c r="H67" s="12">
        <v>13</v>
      </c>
      <c r="I67" s="12">
        <v>0</v>
      </c>
      <c r="J67" s="12">
        <v>0</v>
      </c>
      <c r="K67" s="12">
        <v>13</v>
      </c>
      <c r="L67" s="12">
        <v>13</v>
      </c>
      <c r="M67" s="12"/>
      <c r="N67" s="12"/>
    </row>
    <row r="68" spans="1:14" ht="12.75">
      <c r="A68" s="12">
        <v>61</v>
      </c>
      <c r="B68" s="13" t="s">
        <v>186</v>
      </c>
      <c r="C68" s="12" t="s">
        <v>187</v>
      </c>
      <c r="D68" s="12" t="s">
        <v>337</v>
      </c>
      <c r="E68" s="12" t="s">
        <v>380</v>
      </c>
      <c r="F68" s="12"/>
      <c r="G68" s="12" t="s">
        <v>975</v>
      </c>
      <c r="H68" s="12">
        <v>18</v>
      </c>
      <c r="I68" s="12">
        <v>0</v>
      </c>
      <c r="J68" s="12">
        <v>0</v>
      </c>
      <c r="K68" s="12">
        <v>18</v>
      </c>
      <c r="L68" s="12">
        <v>18</v>
      </c>
      <c r="M68" s="12"/>
      <c r="N68" s="12"/>
    </row>
    <row r="69" spans="1:14" ht="12.75">
      <c r="A69" s="12">
        <v>62</v>
      </c>
      <c r="B69" s="13" t="s">
        <v>183</v>
      </c>
      <c r="C69" s="12" t="s">
        <v>184</v>
      </c>
      <c r="D69" s="12" t="s">
        <v>333</v>
      </c>
      <c r="E69" s="12" t="s">
        <v>380</v>
      </c>
      <c r="F69" s="12"/>
      <c r="G69" s="12" t="s">
        <v>975</v>
      </c>
      <c r="H69" s="12">
        <v>15</v>
      </c>
      <c r="I69" s="12">
        <v>0</v>
      </c>
      <c r="J69" s="12">
        <v>0</v>
      </c>
      <c r="K69" s="12">
        <v>14</v>
      </c>
      <c r="L69" s="12">
        <v>14</v>
      </c>
      <c r="M69" s="12"/>
      <c r="N69" s="12"/>
    </row>
    <row r="70" spans="1:14" ht="24">
      <c r="A70" s="12">
        <v>63</v>
      </c>
      <c r="B70" s="13" t="s">
        <v>173</v>
      </c>
      <c r="C70" s="12" t="s">
        <v>174</v>
      </c>
      <c r="D70" s="12" t="s">
        <v>377</v>
      </c>
      <c r="E70" s="12" t="s">
        <v>380</v>
      </c>
      <c r="F70" s="12"/>
      <c r="G70" s="12" t="s">
        <v>975</v>
      </c>
      <c r="H70" s="12">
        <v>14</v>
      </c>
      <c r="I70" s="12">
        <v>0</v>
      </c>
      <c r="J70" s="12">
        <v>0</v>
      </c>
      <c r="K70" s="12">
        <v>14</v>
      </c>
      <c r="L70" s="12">
        <v>14</v>
      </c>
      <c r="M70" s="12"/>
      <c r="N70" s="12"/>
    </row>
    <row r="71" spans="1:14" ht="12.75">
      <c r="A71" s="12">
        <v>64</v>
      </c>
      <c r="B71" s="13" t="s">
        <v>181</v>
      </c>
      <c r="C71" s="12" t="s">
        <v>182</v>
      </c>
      <c r="D71" s="12" t="s">
        <v>333</v>
      </c>
      <c r="E71" s="12" t="s">
        <v>380</v>
      </c>
      <c r="F71" s="12"/>
      <c r="G71" s="12" t="s">
        <v>972</v>
      </c>
      <c r="H71" s="12">
        <v>16</v>
      </c>
      <c r="I71" s="12">
        <v>0</v>
      </c>
      <c r="J71" s="12">
        <v>0</v>
      </c>
      <c r="K71" s="12">
        <v>14</v>
      </c>
      <c r="L71" s="12">
        <v>14</v>
      </c>
      <c r="M71" s="12"/>
      <c r="N71" s="12"/>
    </row>
    <row r="72" spans="1:14" ht="12.75">
      <c r="A72" s="12">
        <v>65</v>
      </c>
      <c r="B72" s="13" t="s">
        <v>245</v>
      </c>
      <c r="C72" s="12" t="s">
        <v>246</v>
      </c>
      <c r="D72" s="12" t="s">
        <v>381</v>
      </c>
      <c r="E72" s="12" t="s">
        <v>380</v>
      </c>
      <c r="F72" s="12"/>
      <c r="G72" s="12" t="s">
        <v>975</v>
      </c>
      <c r="H72" s="12">
        <v>16</v>
      </c>
      <c r="I72" s="12">
        <v>0</v>
      </c>
      <c r="J72" s="12">
        <v>0</v>
      </c>
      <c r="K72" s="12" t="s">
        <v>382</v>
      </c>
      <c r="L72" s="12">
        <v>16</v>
      </c>
      <c r="M72" s="12"/>
      <c r="N72" s="12"/>
    </row>
    <row r="73" spans="1:14" ht="12.75">
      <c r="A73" s="12">
        <v>66</v>
      </c>
      <c r="B73" s="13" t="s">
        <v>175</v>
      </c>
      <c r="C73" s="12" t="s">
        <v>176</v>
      </c>
      <c r="D73" s="12" t="s">
        <v>379</v>
      </c>
      <c r="E73" s="12" t="s">
        <v>380</v>
      </c>
      <c r="F73" s="12"/>
      <c r="G73" s="12" t="s">
        <v>972</v>
      </c>
      <c r="H73" s="12">
        <v>14</v>
      </c>
      <c r="I73" s="12">
        <v>0</v>
      </c>
      <c r="J73" s="12">
        <v>0</v>
      </c>
      <c r="K73" s="12">
        <v>14</v>
      </c>
      <c r="L73" s="12">
        <v>14</v>
      </c>
      <c r="M73" s="12"/>
      <c r="N73" s="12"/>
    </row>
    <row r="74" spans="1:14" ht="12.75">
      <c r="A74" s="12">
        <v>67</v>
      </c>
      <c r="B74" s="13" t="s">
        <v>255</v>
      </c>
      <c r="C74" s="12" t="s">
        <v>256</v>
      </c>
      <c r="D74" s="12" t="s">
        <v>895</v>
      </c>
      <c r="E74" s="12" t="s">
        <v>380</v>
      </c>
      <c r="F74" s="12"/>
      <c r="G74" s="12" t="s">
        <v>975</v>
      </c>
      <c r="H74" s="12">
        <v>15</v>
      </c>
      <c r="I74" s="12">
        <v>0</v>
      </c>
      <c r="J74" s="12">
        <v>0</v>
      </c>
      <c r="K74" s="12">
        <v>14</v>
      </c>
      <c r="L74" s="12">
        <v>14</v>
      </c>
      <c r="M74" s="12"/>
      <c r="N74" s="12"/>
    </row>
    <row r="75" spans="1:14" ht="24">
      <c r="A75" s="12">
        <v>68</v>
      </c>
      <c r="B75" s="13" t="s">
        <v>198</v>
      </c>
      <c r="C75" s="12" t="s">
        <v>199</v>
      </c>
      <c r="D75" s="12" t="s">
        <v>355</v>
      </c>
      <c r="E75" s="12"/>
      <c r="F75" s="12"/>
      <c r="G75" s="12" t="s">
        <v>975</v>
      </c>
      <c r="H75" s="12">
        <v>15</v>
      </c>
      <c r="I75" s="12">
        <v>0</v>
      </c>
      <c r="J75" s="12">
        <v>0</v>
      </c>
      <c r="K75" s="12">
        <v>15</v>
      </c>
      <c r="L75" s="12">
        <v>15</v>
      </c>
      <c r="M75" s="12"/>
      <c r="N75" s="12"/>
    </row>
    <row r="76" spans="1:14" ht="12.75">
      <c r="A76" s="12">
        <v>69</v>
      </c>
      <c r="B76" s="13" t="s">
        <v>179</v>
      </c>
      <c r="C76" s="12" t="s">
        <v>180</v>
      </c>
      <c r="D76" s="12" t="s">
        <v>368</v>
      </c>
      <c r="E76" s="12" t="s">
        <v>380</v>
      </c>
      <c r="F76" s="12"/>
      <c r="G76" s="12" t="s">
        <v>975</v>
      </c>
      <c r="H76" s="12">
        <v>11</v>
      </c>
      <c r="I76" s="12">
        <v>0</v>
      </c>
      <c r="J76" s="12">
        <v>0</v>
      </c>
      <c r="K76" s="12">
        <v>11</v>
      </c>
      <c r="L76" s="12">
        <v>11</v>
      </c>
      <c r="M76" s="12"/>
      <c r="N76" s="12"/>
    </row>
    <row r="77" spans="1:14" ht="24">
      <c r="A77" s="12">
        <v>70</v>
      </c>
      <c r="B77" s="13" t="s">
        <v>194</v>
      </c>
      <c r="C77" s="12" t="s">
        <v>195</v>
      </c>
      <c r="D77" s="12" t="s">
        <v>368</v>
      </c>
      <c r="E77" s="12" t="s">
        <v>380</v>
      </c>
      <c r="F77" s="12"/>
      <c r="G77" s="12" t="s">
        <v>972</v>
      </c>
      <c r="H77" s="12">
        <v>15</v>
      </c>
      <c r="I77" s="12">
        <v>0</v>
      </c>
      <c r="J77" s="12">
        <v>0</v>
      </c>
      <c r="K77" s="12" t="s">
        <v>383</v>
      </c>
      <c r="L77" s="12">
        <v>14</v>
      </c>
      <c r="M77" s="12"/>
      <c r="N77" s="12"/>
    </row>
    <row r="78" spans="1:14" ht="12.75">
      <c r="A78" s="12">
        <v>71</v>
      </c>
      <c r="B78" s="13" t="s">
        <v>236</v>
      </c>
      <c r="C78" s="12" t="s">
        <v>237</v>
      </c>
      <c r="D78" s="12" t="s">
        <v>355</v>
      </c>
      <c r="E78" s="12" t="s">
        <v>380</v>
      </c>
      <c r="F78" s="12"/>
      <c r="G78" s="12" t="s">
        <v>972</v>
      </c>
      <c r="H78" s="12">
        <v>23</v>
      </c>
      <c r="I78" s="12">
        <v>0</v>
      </c>
      <c r="J78" s="12">
        <v>0</v>
      </c>
      <c r="K78" s="12">
        <v>22</v>
      </c>
      <c r="L78" s="12">
        <v>22</v>
      </c>
      <c r="M78" s="12"/>
      <c r="N78" s="12"/>
    </row>
    <row r="79" spans="1:14" ht="12.75">
      <c r="A79" s="12">
        <v>72</v>
      </c>
      <c r="B79" s="13" t="s">
        <v>196</v>
      </c>
      <c r="C79" s="12" t="s">
        <v>197</v>
      </c>
      <c r="D79" s="12" t="s">
        <v>888</v>
      </c>
      <c r="E79" s="12" t="s">
        <v>380</v>
      </c>
      <c r="F79" s="12"/>
      <c r="G79" s="12" t="s">
        <v>972</v>
      </c>
      <c r="H79" s="12">
        <v>14</v>
      </c>
      <c r="I79" s="12">
        <v>0</v>
      </c>
      <c r="J79" s="12">
        <v>0</v>
      </c>
      <c r="K79" s="12">
        <v>13</v>
      </c>
      <c r="L79" s="12">
        <v>13</v>
      </c>
      <c r="M79" s="12"/>
      <c r="N79" s="12"/>
    </row>
    <row r="80" spans="1:14" ht="12.75">
      <c r="A80" s="12">
        <v>73</v>
      </c>
      <c r="B80" s="13" t="s">
        <v>192</v>
      </c>
      <c r="C80" s="12" t="s">
        <v>193</v>
      </c>
      <c r="D80" s="12" t="s">
        <v>340</v>
      </c>
      <c r="E80" s="12" t="s">
        <v>380</v>
      </c>
      <c r="F80" s="12"/>
      <c r="G80" s="12" t="s">
        <v>975</v>
      </c>
      <c r="H80" s="12">
        <v>17</v>
      </c>
      <c r="I80" s="12">
        <v>0</v>
      </c>
      <c r="J80" s="12">
        <v>0</v>
      </c>
      <c r="K80" s="12">
        <v>16</v>
      </c>
      <c r="L80" s="12">
        <v>16</v>
      </c>
      <c r="M80" s="12"/>
      <c r="N80" s="12"/>
    </row>
    <row r="81" spans="1:14" ht="12.75">
      <c r="A81" s="12">
        <v>74</v>
      </c>
      <c r="B81" s="13" t="s">
        <v>190</v>
      </c>
      <c r="C81" s="12" t="s">
        <v>191</v>
      </c>
      <c r="D81" s="12" t="s">
        <v>373</v>
      </c>
      <c r="E81" s="12" t="s">
        <v>380</v>
      </c>
      <c r="F81" s="12"/>
      <c r="G81" s="12" t="s">
        <v>972</v>
      </c>
      <c r="H81" s="12">
        <v>16</v>
      </c>
      <c r="I81" s="12">
        <v>0</v>
      </c>
      <c r="J81" s="12">
        <v>0</v>
      </c>
      <c r="K81" s="12">
        <v>15</v>
      </c>
      <c r="L81" s="12">
        <v>15</v>
      </c>
      <c r="M81" s="12"/>
      <c r="N81" s="12"/>
    </row>
    <row r="82" spans="1:14" ht="12.75">
      <c r="A82" s="12">
        <v>75</v>
      </c>
      <c r="B82" s="13" t="s">
        <v>257</v>
      </c>
      <c r="C82" s="12" t="s">
        <v>258</v>
      </c>
      <c r="D82" s="12" t="s">
        <v>364</v>
      </c>
      <c r="E82" s="12" t="s">
        <v>380</v>
      </c>
      <c r="F82" s="12"/>
      <c r="G82" s="12" t="s">
        <v>975</v>
      </c>
      <c r="H82" s="12">
        <v>17</v>
      </c>
      <c r="I82" s="12">
        <v>0</v>
      </c>
      <c r="J82" s="12">
        <v>0</v>
      </c>
      <c r="K82" s="12">
        <v>17</v>
      </c>
      <c r="L82" s="12">
        <v>17</v>
      </c>
      <c r="M82" s="12"/>
      <c r="N82" s="12"/>
    </row>
    <row r="83" spans="1:14" ht="12.75">
      <c r="A83" s="12">
        <v>76</v>
      </c>
      <c r="B83" s="13" t="s">
        <v>251</v>
      </c>
      <c r="C83" s="12" t="s">
        <v>252</v>
      </c>
      <c r="D83" s="12" t="s">
        <v>888</v>
      </c>
      <c r="E83" s="12" t="s">
        <v>380</v>
      </c>
      <c r="F83" s="12"/>
      <c r="G83" s="12" t="s">
        <v>975</v>
      </c>
      <c r="H83" s="12">
        <v>15</v>
      </c>
      <c r="I83" s="12">
        <v>0</v>
      </c>
      <c r="J83" s="12">
        <v>0</v>
      </c>
      <c r="K83" s="12">
        <v>15</v>
      </c>
      <c r="L83" s="12">
        <v>15</v>
      </c>
      <c r="M83" s="12"/>
      <c r="N83" s="12"/>
    </row>
    <row r="84" spans="1:14" ht="12.75">
      <c r="A84" s="12">
        <v>77</v>
      </c>
      <c r="B84" s="13" t="s">
        <v>253</v>
      </c>
      <c r="C84" s="12" t="s">
        <v>254</v>
      </c>
      <c r="D84" s="12" t="s">
        <v>375</v>
      </c>
      <c r="E84" s="12" t="s">
        <v>380</v>
      </c>
      <c r="F84" s="12"/>
      <c r="G84" s="12" t="s">
        <v>975</v>
      </c>
      <c r="H84" s="12">
        <v>18</v>
      </c>
      <c r="I84" s="12">
        <v>0</v>
      </c>
      <c r="J84" s="12">
        <v>0</v>
      </c>
      <c r="K84" s="12">
        <v>18</v>
      </c>
      <c r="L84" s="12">
        <v>18</v>
      </c>
      <c r="M84" s="12"/>
      <c r="N84" s="12"/>
    </row>
    <row r="85" spans="1:14" ht="12.75">
      <c r="A85" s="12">
        <v>78</v>
      </c>
      <c r="B85" s="13" t="s">
        <v>98</v>
      </c>
      <c r="C85" s="12" t="s">
        <v>99</v>
      </c>
      <c r="D85" s="12" t="s">
        <v>359</v>
      </c>
      <c r="E85" s="12" t="s">
        <v>380</v>
      </c>
      <c r="F85" s="12"/>
      <c r="G85" s="12" t="s">
        <v>972</v>
      </c>
      <c r="H85" s="12">
        <v>15</v>
      </c>
      <c r="I85" s="12">
        <v>0</v>
      </c>
      <c r="J85" s="12">
        <v>0</v>
      </c>
      <c r="K85" s="12">
        <v>8</v>
      </c>
      <c r="L85" s="12">
        <v>8</v>
      </c>
      <c r="M85" s="12"/>
      <c r="N85" s="12"/>
    </row>
    <row r="86" spans="1:14" ht="12.75">
      <c r="A86" s="12">
        <v>79</v>
      </c>
      <c r="B86" s="13" t="s">
        <v>100</v>
      </c>
      <c r="C86" s="12" t="s">
        <v>101</v>
      </c>
      <c r="D86" s="12" t="s">
        <v>337</v>
      </c>
      <c r="E86" s="12" t="s">
        <v>380</v>
      </c>
      <c r="F86" s="12"/>
      <c r="G86" s="12" t="s">
        <v>972</v>
      </c>
      <c r="H86" s="12">
        <v>16</v>
      </c>
      <c r="I86" s="12">
        <v>0</v>
      </c>
      <c r="J86" s="12">
        <v>0</v>
      </c>
      <c r="K86" s="12">
        <v>13</v>
      </c>
      <c r="L86" s="12">
        <v>13</v>
      </c>
      <c r="M86" s="12"/>
      <c r="N86" s="12"/>
    </row>
    <row r="87" spans="1:14" ht="12.75">
      <c r="A87" s="12">
        <v>80</v>
      </c>
      <c r="B87" s="13" t="s">
        <v>106</v>
      </c>
      <c r="C87" s="12" t="s">
        <v>107</v>
      </c>
      <c r="D87" s="12" t="s">
        <v>340</v>
      </c>
      <c r="E87" s="12" t="s">
        <v>380</v>
      </c>
      <c r="F87" s="12"/>
      <c r="G87" s="12" t="s">
        <v>972</v>
      </c>
      <c r="H87" s="12">
        <v>17</v>
      </c>
      <c r="I87" s="12">
        <v>0</v>
      </c>
      <c r="J87" s="12">
        <v>0</v>
      </c>
      <c r="K87" s="12">
        <v>12</v>
      </c>
      <c r="L87" s="12">
        <v>12</v>
      </c>
      <c r="M87" s="12"/>
      <c r="N87" s="12"/>
    </row>
    <row r="88" spans="1:14" ht="12.75">
      <c r="A88" s="12">
        <v>81</v>
      </c>
      <c r="B88" s="13" t="s">
        <v>108</v>
      </c>
      <c r="C88" s="12" t="s">
        <v>109</v>
      </c>
      <c r="D88" s="12" t="s">
        <v>352</v>
      </c>
      <c r="E88" s="12" t="s">
        <v>380</v>
      </c>
      <c r="F88" s="12"/>
      <c r="G88" s="12" t="s">
        <v>972</v>
      </c>
      <c r="H88" s="12">
        <v>12</v>
      </c>
      <c r="I88" s="12">
        <v>0</v>
      </c>
      <c r="J88" s="12">
        <v>0</v>
      </c>
      <c r="K88" s="12">
        <v>9</v>
      </c>
      <c r="L88" s="12">
        <v>9</v>
      </c>
      <c r="M88" s="12"/>
      <c r="N88" s="12"/>
    </row>
    <row r="89" spans="1:14" ht="12.75">
      <c r="A89" s="12">
        <v>82</v>
      </c>
      <c r="B89" s="13" t="s">
        <v>102</v>
      </c>
      <c r="C89" s="12" t="s">
        <v>103</v>
      </c>
      <c r="D89" s="12" t="s">
        <v>369</v>
      </c>
      <c r="E89" s="12" t="s">
        <v>380</v>
      </c>
      <c r="F89" s="12"/>
      <c r="G89" s="12" t="s">
        <v>972</v>
      </c>
      <c r="H89" s="12">
        <v>15</v>
      </c>
      <c r="I89" s="12">
        <v>0</v>
      </c>
      <c r="J89" s="12">
        <v>0</v>
      </c>
      <c r="K89" s="12">
        <v>13</v>
      </c>
      <c r="L89" s="12">
        <v>13</v>
      </c>
      <c r="M89" s="12"/>
      <c r="N89" s="12"/>
    </row>
    <row r="90" spans="1:14" ht="12.75">
      <c r="A90" s="12">
        <v>83</v>
      </c>
      <c r="B90" s="13" t="s">
        <v>110</v>
      </c>
      <c r="C90" s="12" t="s">
        <v>111</v>
      </c>
      <c r="D90" s="12" t="s">
        <v>364</v>
      </c>
      <c r="E90" s="12" t="s">
        <v>380</v>
      </c>
      <c r="F90" s="12"/>
      <c r="G90" s="12" t="s">
        <v>972</v>
      </c>
      <c r="H90" s="12">
        <v>13</v>
      </c>
      <c r="I90" s="12">
        <v>0</v>
      </c>
      <c r="J90" s="12">
        <v>0</v>
      </c>
      <c r="K90" s="12">
        <v>7</v>
      </c>
      <c r="L90" s="12">
        <v>7</v>
      </c>
      <c r="M90" s="12"/>
      <c r="N90" s="12"/>
    </row>
    <row r="91" spans="1:14" ht="12.75">
      <c r="A91" s="12">
        <v>84</v>
      </c>
      <c r="B91" s="13" t="s">
        <v>104</v>
      </c>
      <c r="C91" s="12" t="s">
        <v>105</v>
      </c>
      <c r="D91" s="12" t="s">
        <v>333</v>
      </c>
      <c r="E91" s="12" t="s">
        <v>380</v>
      </c>
      <c r="F91" s="12"/>
      <c r="G91" s="12" t="s">
        <v>972</v>
      </c>
      <c r="H91" s="12">
        <v>13</v>
      </c>
      <c r="I91" s="12">
        <v>0</v>
      </c>
      <c r="J91" s="12">
        <v>0</v>
      </c>
      <c r="K91" s="12">
        <v>13</v>
      </c>
      <c r="L91" s="12">
        <v>13</v>
      </c>
      <c r="M91" s="12"/>
      <c r="N91" s="12"/>
    </row>
    <row r="92" spans="1:14" ht="12.75">
      <c r="A92" s="12">
        <v>85</v>
      </c>
      <c r="B92" s="13" t="s">
        <v>270</v>
      </c>
      <c r="C92" s="12" t="s">
        <v>271</v>
      </c>
      <c r="D92" s="12" t="s">
        <v>381</v>
      </c>
      <c r="E92" s="12" t="s">
        <v>380</v>
      </c>
      <c r="F92" s="12"/>
      <c r="G92" s="12" t="s">
        <v>972</v>
      </c>
      <c r="H92" s="12">
        <v>8</v>
      </c>
      <c r="I92" s="12">
        <v>0</v>
      </c>
      <c r="J92" s="12">
        <v>0</v>
      </c>
      <c r="K92" s="12">
        <v>7</v>
      </c>
      <c r="L92" s="12">
        <v>7</v>
      </c>
      <c r="M92" s="12"/>
      <c r="N92" s="12"/>
    </row>
    <row r="93" spans="1:14" ht="12.75">
      <c r="A93" s="12">
        <v>86</v>
      </c>
      <c r="B93" s="13" t="s">
        <v>268</v>
      </c>
      <c r="C93" s="12" t="s">
        <v>269</v>
      </c>
      <c r="D93" s="12" t="s">
        <v>377</v>
      </c>
      <c r="E93" s="12" t="s">
        <v>380</v>
      </c>
      <c r="F93" s="12"/>
      <c r="G93" s="12" t="s">
        <v>972</v>
      </c>
      <c r="H93" s="12">
        <v>12</v>
      </c>
      <c r="I93" s="12">
        <v>0</v>
      </c>
      <c r="J93" s="12">
        <v>0</v>
      </c>
      <c r="K93" s="12">
        <v>11</v>
      </c>
      <c r="L93" s="12">
        <v>11</v>
      </c>
      <c r="M93" s="12"/>
      <c r="N93" s="12"/>
    </row>
    <row r="94" spans="1:14" ht="12.75">
      <c r="A94" s="12">
        <v>87</v>
      </c>
      <c r="B94" s="13" t="s">
        <v>264</v>
      </c>
      <c r="C94" s="12" t="s">
        <v>265</v>
      </c>
      <c r="D94" s="12" t="s">
        <v>895</v>
      </c>
      <c r="E94" s="12" t="s">
        <v>380</v>
      </c>
      <c r="F94" s="12"/>
      <c r="G94" s="12" t="s">
        <v>972</v>
      </c>
      <c r="H94" s="12">
        <v>12</v>
      </c>
      <c r="I94" s="12">
        <v>0</v>
      </c>
      <c r="J94" s="12">
        <v>0</v>
      </c>
      <c r="K94" s="12">
        <v>9</v>
      </c>
      <c r="L94" s="12">
        <v>9</v>
      </c>
      <c r="M94" s="12"/>
      <c r="N94" s="12"/>
    </row>
    <row r="95" spans="1:14" ht="12.75">
      <c r="A95" s="12">
        <v>88</v>
      </c>
      <c r="B95" s="13" t="s">
        <v>266</v>
      </c>
      <c r="C95" s="12" t="s">
        <v>267</v>
      </c>
      <c r="D95" s="12" t="s">
        <v>328</v>
      </c>
      <c r="E95" s="12" t="s">
        <v>380</v>
      </c>
      <c r="F95" s="12"/>
      <c r="G95" s="12" t="s">
        <v>972</v>
      </c>
      <c r="H95" s="12">
        <v>13</v>
      </c>
      <c r="I95" s="12">
        <v>0</v>
      </c>
      <c r="J95" s="12">
        <v>0</v>
      </c>
      <c r="K95" s="12">
        <v>11</v>
      </c>
      <c r="L95" s="12">
        <v>11</v>
      </c>
      <c r="M95" s="12"/>
      <c r="N95" s="12"/>
    </row>
    <row r="96" spans="1:14" ht="12.75">
      <c r="A96" s="12">
        <v>89</v>
      </c>
      <c r="B96" s="13" t="s">
        <v>146</v>
      </c>
      <c r="C96" s="12" t="s">
        <v>147</v>
      </c>
      <c r="D96" s="12" t="s">
        <v>381</v>
      </c>
      <c r="E96" s="12" t="s">
        <v>971</v>
      </c>
      <c r="F96" s="12"/>
      <c r="G96" s="12" t="s">
        <v>975</v>
      </c>
      <c r="H96" s="12">
        <v>326</v>
      </c>
      <c r="I96" s="12">
        <v>0</v>
      </c>
      <c r="J96" s="12">
        <v>0</v>
      </c>
      <c r="K96" s="12" t="s">
        <v>384</v>
      </c>
      <c r="L96" s="12">
        <v>150</v>
      </c>
      <c r="M96" s="12"/>
      <c r="N96" s="12"/>
    </row>
    <row r="97" spans="1:14" ht="12.75">
      <c r="A97" s="12">
        <v>90</v>
      </c>
      <c r="B97" s="13" t="s">
        <v>114</v>
      </c>
      <c r="C97" s="12" t="s">
        <v>115</v>
      </c>
      <c r="D97" s="12" t="s">
        <v>381</v>
      </c>
      <c r="E97" s="12"/>
      <c r="F97" s="12"/>
      <c r="G97" s="12" t="s">
        <v>972</v>
      </c>
      <c r="H97" s="12">
        <v>50</v>
      </c>
      <c r="I97" s="12">
        <v>0</v>
      </c>
      <c r="J97" s="12">
        <v>0</v>
      </c>
      <c r="K97" s="12" t="s">
        <v>385</v>
      </c>
      <c r="L97" s="12">
        <v>42</v>
      </c>
      <c r="M97" s="12"/>
      <c r="N97" s="12"/>
    </row>
    <row r="98" spans="1:14" ht="12.75">
      <c r="A98" s="12">
        <v>91</v>
      </c>
      <c r="B98" s="13" t="s">
        <v>112</v>
      </c>
      <c r="C98" s="12" t="s">
        <v>113</v>
      </c>
      <c r="D98" s="12" t="s">
        <v>386</v>
      </c>
      <c r="E98" s="12" t="s">
        <v>380</v>
      </c>
      <c r="F98" s="12"/>
      <c r="G98" s="12" t="s">
        <v>972</v>
      </c>
      <c r="H98" s="12">
        <v>23</v>
      </c>
      <c r="I98" s="12">
        <v>0</v>
      </c>
      <c r="J98" s="12">
        <v>0</v>
      </c>
      <c r="K98" s="12">
        <v>23</v>
      </c>
      <c r="L98" s="12">
        <v>23</v>
      </c>
      <c r="M98" s="12"/>
      <c r="N98" s="12"/>
    </row>
    <row r="99" spans="1:14" ht="12.75">
      <c r="A99" s="12">
        <v>92</v>
      </c>
      <c r="B99" s="13" t="s">
        <v>188</v>
      </c>
      <c r="C99" s="12" t="s">
        <v>189</v>
      </c>
      <c r="D99" s="12" t="s">
        <v>891</v>
      </c>
      <c r="E99" s="12" t="s">
        <v>380</v>
      </c>
      <c r="F99" s="12"/>
      <c r="G99" s="12" t="s">
        <v>975</v>
      </c>
      <c r="H99" s="12">
        <v>17</v>
      </c>
      <c r="I99" s="12">
        <v>0</v>
      </c>
      <c r="J99" s="12">
        <v>0</v>
      </c>
      <c r="K99" s="12">
        <v>14</v>
      </c>
      <c r="L99" s="12">
        <v>14</v>
      </c>
      <c r="M99" s="12"/>
      <c r="N99" s="12"/>
    </row>
    <row r="100" spans="1:14" ht="12.75">
      <c r="A100" s="12">
        <v>93</v>
      </c>
      <c r="B100" s="13" t="s">
        <v>200</v>
      </c>
      <c r="C100" s="12" t="s">
        <v>201</v>
      </c>
      <c r="D100" s="12" t="s">
        <v>386</v>
      </c>
      <c r="E100" s="12" t="s">
        <v>380</v>
      </c>
      <c r="F100" s="12"/>
      <c r="G100" s="12" t="s">
        <v>972</v>
      </c>
      <c r="H100" s="12">
        <v>25</v>
      </c>
      <c r="I100" s="12">
        <v>0</v>
      </c>
      <c r="J100" s="12">
        <v>0</v>
      </c>
      <c r="K100" s="12">
        <v>24</v>
      </c>
      <c r="L100" s="12">
        <v>24</v>
      </c>
      <c r="M100" s="12"/>
      <c r="N100" s="12"/>
    </row>
    <row r="101" spans="1:14" ht="12.75">
      <c r="A101" s="12">
        <v>94</v>
      </c>
      <c r="B101" s="13" t="s">
        <v>200</v>
      </c>
      <c r="C101" s="12" t="s">
        <v>201</v>
      </c>
      <c r="D101" s="12" t="s">
        <v>386</v>
      </c>
      <c r="E101" s="12" t="s">
        <v>380</v>
      </c>
      <c r="F101" s="12"/>
      <c r="G101" s="12" t="s">
        <v>975</v>
      </c>
      <c r="H101" s="12">
        <v>23</v>
      </c>
      <c r="I101" s="12">
        <v>0</v>
      </c>
      <c r="J101" s="12">
        <v>0</v>
      </c>
      <c r="K101" s="12">
        <v>23</v>
      </c>
      <c r="L101" s="12">
        <v>23</v>
      </c>
      <c r="M101" s="12"/>
      <c r="N101" s="12"/>
    </row>
    <row r="102" spans="1:14" ht="12.75">
      <c r="A102" s="12">
        <v>95</v>
      </c>
      <c r="B102" s="13" t="s">
        <v>177</v>
      </c>
      <c r="C102" s="12" t="s">
        <v>178</v>
      </c>
      <c r="D102" s="12" t="s">
        <v>387</v>
      </c>
      <c r="E102" s="12"/>
      <c r="F102" s="12"/>
      <c r="G102" s="12" t="s">
        <v>972</v>
      </c>
      <c r="H102" s="12">
        <v>27</v>
      </c>
      <c r="I102" s="12">
        <v>0</v>
      </c>
      <c r="J102" s="12">
        <v>0</v>
      </c>
      <c r="K102" s="12">
        <v>24</v>
      </c>
      <c r="L102" s="12">
        <v>24</v>
      </c>
      <c r="M102" s="12"/>
      <c r="N102" s="12"/>
    </row>
    <row r="103" spans="1:14" ht="12.75">
      <c r="A103" s="12">
        <v>96</v>
      </c>
      <c r="B103" s="13" t="s">
        <v>249</v>
      </c>
      <c r="C103" s="12" t="s">
        <v>250</v>
      </c>
      <c r="D103" s="12" t="s">
        <v>342</v>
      </c>
      <c r="E103" s="12" t="s">
        <v>380</v>
      </c>
      <c r="F103" s="12"/>
      <c r="G103" s="12" t="s">
        <v>975</v>
      </c>
      <c r="H103" s="12">
        <v>27</v>
      </c>
      <c r="I103" s="12">
        <v>0</v>
      </c>
      <c r="J103" s="12">
        <v>0</v>
      </c>
      <c r="K103" s="12">
        <v>27</v>
      </c>
      <c r="L103" s="12">
        <v>27</v>
      </c>
      <c r="M103" s="12"/>
      <c r="N103" s="12"/>
    </row>
    <row r="104" spans="1:14" ht="12.75">
      <c r="A104" s="12">
        <v>97</v>
      </c>
      <c r="B104" s="13" t="s">
        <v>116</v>
      </c>
      <c r="C104" s="12" t="s">
        <v>117</v>
      </c>
      <c r="D104" s="12" t="s">
        <v>388</v>
      </c>
      <c r="E104" s="12"/>
      <c r="F104" s="12"/>
      <c r="G104" s="12" t="s">
        <v>972</v>
      </c>
      <c r="H104" s="12">
        <v>178</v>
      </c>
      <c r="I104" s="12">
        <v>0</v>
      </c>
      <c r="J104" s="12">
        <v>0</v>
      </c>
      <c r="K104" s="12" t="s">
        <v>389</v>
      </c>
      <c r="L104" s="12">
        <v>162</v>
      </c>
      <c r="M104" s="12"/>
      <c r="N104" s="12"/>
    </row>
    <row r="105" spans="1:14" ht="12.75">
      <c r="A105" s="12">
        <v>98</v>
      </c>
      <c r="B105" s="13" t="s">
        <v>229</v>
      </c>
      <c r="C105" s="12" t="s">
        <v>230</v>
      </c>
      <c r="D105" s="12" t="s">
        <v>388</v>
      </c>
      <c r="E105" s="12"/>
      <c r="F105" s="12"/>
      <c r="G105" s="12" t="s">
        <v>975</v>
      </c>
      <c r="H105" s="12">
        <v>78</v>
      </c>
      <c r="I105" s="12">
        <v>1</v>
      </c>
      <c r="J105" s="12">
        <v>1</v>
      </c>
      <c r="K105" s="12" t="s">
        <v>390</v>
      </c>
      <c r="L105" s="12">
        <v>72</v>
      </c>
      <c r="M105" s="12"/>
      <c r="N105" s="12"/>
    </row>
    <row r="106" spans="1:14" ht="12.75">
      <c r="A106" s="12">
        <v>99</v>
      </c>
      <c r="B106" s="13" t="s">
        <v>92</v>
      </c>
      <c r="C106" s="12" t="s">
        <v>93</v>
      </c>
      <c r="D106" s="12" t="s">
        <v>892</v>
      </c>
      <c r="E106" s="12" t="s">
        <v>971</v>
      </c>
      <c r="F106" s="12"/>
      <c r="G106" s="12" t="s">
        <v>975</v>
      </c>
      <c r="H106" s="12">
        <v>252</v>
      </c>
      <c r="I106" s="12">
        <v>0</v>
      </c>
      <c r="J106" s="12">
        <v>0</v>
      </c>
      <c r="K106" s="12" t="s">
        <v>391</v>
      </c>
      <c r="L106" s="12">
        <v>207</v>
      </c>
      <c r="M106" s="12"/>
      <c r="N106" s="12"/>
    </row>
    <row r="107" spans="1:14" ht="12.75">
      <c r="A107" s="12">
        <v>100</v>
      </c>
      <c r="B107" s="13" t="s">
        <v>96</v>
      </c>
      <c r="C107" s="12" t="s">
        <v>97</v>
      </c>
      <c r="D107" s="12" t="s">
        <v>379</v>
      </c>
      <c r="E107" s="12"/>
      <c r="F107" s="12"/>
      <c r="G107" s="12" t="s">
        <v>972</v>
      </c>
      <c r="H107" s="12">
        <v>146</v>
      </c>
      <c r="I107" s="12">
        <v>10</v>
      </c>
      <c r="J107" s="12">
        <v>4</v>
      </c>
      <c r="K107" s="12" t="s">
        <v>392</v>
      </c>
      <c r="L107" s="12">
        <v>95</v>
      </c>
      <c r="M107" s="12"/>
      <c r="N107" s="12"/>
    </row>
    <row r="108" spans="1:14" ht="12.75">
      <c r="A108" s="12">
        <v>101</v>
      </c>
      <c r="B108" s="13" t="s">
        <v>138</v>
      </c>
      <c r="C108" s="12" t="s">
        <v>139</v>
      </c>
      <c r="D108" s="12" t="s">
        <v>379</v>
      </c>
      <c r="E108" s="12"/>
      <c r="F108" s="12"/>
      <c r="G108" s="12" t="s">
        <v>975</v>
      </c>
      <c r="H108" s="12">
        <v>72</v>
      </c>
      <c r="I108" s="12">
        <v>1</v>
      </c>
      <c r="J108" s="12">
        <v>1</v>
      </c>
      <c r="K108" s="12" t="s">
        <v>393</v>
      </c>
      <c r="L108" s="12">
        <v>39</v>
      </c>
      <c r="M108" s="12"/>
      <c r="N108" s="12"/>
    </row>
    <row r="109" spans="1:14" ht="12.75">
      <c r="A109" s="12">
        <v>102</v>
      </c>
      <c r="B109" s="13" t="s">
        <v>77</v>
      </c>
      <c r="C109" s="12" t="s">
        <v>78</v>
      </c>
      <c r="D109" s="12" t="s">
        <v>352</v>
      </c>
      <c r="E109" s="12"/>
      <c r="F109" s="12"/>
      <c r="G109" s="12" t="s">
        <v>972</v>
      </c>
      <c r="H109" s="12">
        <v>219</v>
      </c>
      <c r="I109" s="12">
        <v>6</v>
      </c>
      <c r="J109" s="12">
        <v>1</v>
      </c>
      <c r="K109" s="12" t="s">
        <v>394</v>
      </c>
      <c r="L109" s="12">
        <v>174</v>
      </c>
      <c r="M109" s="12"/>
      <c r="N109" s="12"/>
    </row>
    <row r="110" spans="1:14" ht="12.75">
      <c r="A110" s="12">
        <v>103</v>
      </c>
      <c r="B110" s="13" t="s">
        <v>131</v>
      </c>
      <c r="C110" s="12" t="s">
        <v>132</v>
      </c>
      <c r="D110" s="12" t="s">
        <v>387</v>
      </c>
      <c r="E110" s="12" t="s">
        <v>971</v>
      </c>
      <c r="F110" s="12"/>
      <c r="G110" s="12" t="s">
        <v>972</v>
      </c>
      <c r="H110" s="12">
        <v>197</v>
      </c>
      <c r="I110" s="12">
        <v>2</v>
      </c>
      <c r="J110" s="12">
        <v>2</v>
      </c>
      <c r="K110" s="12" t="s">
        <v>395</v>
      </c>
      <c r="L110" s="12">
        <v>155</v>
      </c>
      <c r="M110" s="12"/>
      <c r="N110" s="12"/>
    </row>
    <row r="111" spans="1:14" ht="12.75">
      <c r="A111" s="12">
        <v>104</v>
      </c>
      <c r="B111" s="13" t="s">
        <v>231</v>
      </c>
      <c r="C111" s="12" t="s">
        <v>232</v>
      </c>
      <c r="D111" s="12" t="s">
        <v>386</v>
      </c>
      <c r="E111" s="12" t="s">
        <v>971</v>
      </c>
      <c r="F111" s="12"/>
      <c r="G111" s="12" t="s">
        <v>975</v>
      </c>
      <c r="H111" s="12">
        <v>195</v>
      </c>
      <c r="I111" s="12">
        <v>13</v>
      </c>
      <c r="J111" s="12">
        <v>7</v>
      </c>
      <c r="K111" s="12" t="s">
        <v>396</v>
      </c>
      <c r="L111" s="12">
        <v>134</v>
      </c>
      <c r="M111" s="12"/>
      <c r="N111" s="12"/>
    </row>
    <row r="112" spans="1:14" ht="12.75">
      <c r="A112" s="14"/>
      <c r="B112" s="14"/>
      <c r="C112" s="14"/>
      <c r="D112" s="14"/>
      <c r="E112" s="14"/>
      <c r="F112" s="24"/>
      <c r="G112" s="24"/>
      <c r="H112" s="14"/>
      <c r="I112" s="14"/>
      <c r="J112" s="14"/>
      <c r="K112" s="24"/>
      <c r="L112" s="14"/>
      <c r="M112" s="14"/>
      <c r="N112" s="14"/>
    </row>
    <row r="113" spans="1:14" ht="12.75">
      <c r="A113" s="8" t="s">
        <v>275</v>
      </c>
      <c r="B113" s="353" t="s">
        <v>397</v>
      </c>
      <c r="C113" s="339"/>
      <c r="D113" s="339"/>
      <c r="E113" s="339"/>
      <c r="F113" s="339"/>
      <c r="G113" s="339"/>
      <c r="H113" s="339"/>
      <c r="I113" s="339"/>
      <c r="J113" s="339"/>
      <c r="K113" s="339"/>
      <c r="L113" s="339"/>
      <c r="M113" s="339"/>
      <c r="N113" s="339"/>
    </row>
    <row r="114" spans="1:14" ht="12.75">
      <c r="A114" s="8" t="s">
        <v>277</v>
      </c>
      <c r="B114" s="353" t="s">
        <v>898</v>
      </c>
      <c r="C114" s="339"/>
      <c r="D114" s="339"/>
      <c r="E114" s="339"/>
      <c r="F114" s="339"/>
      <c r="G114" s="339"/>
      <c r="H114" s="339"/>
      <c r="I114" s="339"/>
      <c r="J114" s="339"/>
      <c r="K114" s="339"/>
      <c r="L114" s="339"/>
      <c r="M114" s="339"/>
      <c r="N114" s="339"/>
    </row>
    <row r="115" spans="1:14" ht="12.75">
      <c r="A115" s="8" t="s">
        <v>279</v>
      </c>
      <c r="B115" s="353" t="s">
        <v>398</v>
      </c>
      <c r="C115" s="339"/>
      <c r="D115" s="339"/>
      <c r="E115" s="339"/>
      <c r="F115" s="339"/>
      <c r="G115" s="339"/>
      <c r="H115" s="339"/>
      <c r="I115" s="339"/>
      <c r="J115" s="339"/>
      <c r="K115" s="339"/>
      <c r="L115" s="339"/>
      <c r="M115" s="339"/>
      <c r="N115" s="339"/>
    </row>
    <row r="116" spans="1:14" ht="12.75">
      <c r="A116" s="8" t="s">
        <v>281</v>
      </c>
      <c r="B116" s="353" t="s">
        <v>399</v>
      </c>
      <c r="C116" s="339"/>
      <c r="D116" s="339"/>
      <c r="E116" s="339"/>
      <c r="F116" s="339"/>
      <c r="G116" s="339"/>
      <c r="H116" s="339"/>
      <c r="I116" s="339"/>
      <c r="J116" s="339"/>
      <c r="K116" s="339"/>
      <c r="L116" s="339"/>
      <c r="M116" s="339"/>
      <c r="N116" s="339"/>
    </row>
    <row r="117" spans="1:14" ht="12.75">
      <c r="A117" s="354"/>
      <c r="B117" s="339"/>
      <c r="C117" s="339"/>
      <c r="D117" s="339"/>
      <c r="E117" s="339"/>
      <c r="F117" s="339"/>
      <c r="G117" s="339"/>
      <c r="H117" s="339"/>
      <c r="I117" s="339"/>
      <c r="J117" s="339"/>
      <c r="K117" s="339"/>
      <c r="L117" s="339"/>
      <c r="M117" s="339"/>
      <c r="N117" s="339"/>
    </row>
  </sheetData>
  <sheetProtection/>
  <mergeCells count="11">
    <mergeCell ref="A5:N5"/>
    <mergeCell ref="A6:N6"/>
    <mergeCell ref="B113:N113"/>
    <mergeCell ref="A1:N1"/>
    <mergeCell ref="A2:N2"/>
    <mergeCell ref="A3:N3"/>
    <mergeCell ref="A4:N4"/>
    <mergeCell ref="B114:N114"/>
    <mergeCell ref="B115:N115"/>
    <mergeCell ref="B116:N116"/>
    <mergeCell ref="A117:N117"/>
  </mergeCells>
  <printOptions/>
  <pageMargins left="0.5905511811023623" right="0.5905511811023623" top="0.5905511811023623" bottom="0.7874015748031497" header="0.5905511811023623" footer="0.5905511811023623"/>
  <pageSetup orientation="landscape" paperSize="9"/>
  <headerFooter alignWithMargins="0">
    <oddFooter xml:space="preserve">&amp;L&amp;C&amp;R&amp;"Calibri"&amp;8&amp;BΣελίδα &amp;P από &amp;N&amp;B </oddFooter>
  </headerFooter>
</worksheet>
</file>

<file path=xl/worksheets/sheet20.xml><?xml version="1.0" encoding="utf-8"?>
<worksheet xmlns="http://schemas.openxmlformats.org/spreadsheetml/2006/main" xmlns:r="http://schemas.openxmlformats.org/officeDocument/2006/relationships">
  <dimension ref="A1:O44"/>
  <sheetViews>
    <sheetView zoomScalePageLayoutView="0" workbookViewId="0" topLeftCell="A4">
      <selection activeCell="M6" sqref="M6"/>
    </sheetView>
  </sheetViews>
  <sheetFormatPr defaultColWidth="9.140625" defaultRowHeight="12.75"/>
  <cols>
    <col min="1" max="1" width="15.57421875" style="189" customWidth="1"/>
    <col min="2" max="16384" width="9.140625" style="189" customWidth="1"/>
  </cols>
  <sheetData>
    <row r="1" spans="1:15" ht="37.5" customHeight="1">
      <c r="A1" s="544" t="str">
        <f>"Στοιχεία και δείκτες της λειτουργίας των Τμημάτων "&amp;CHAR(10)&amp;"ΠΑΡΑΡΤΗΜΑ 1"&amp;CHAR(10)&amp;"ΠΑΙΔΑΓΩΓΙΚΟ ΤΜΗΜΑ ΠΡΟΣΧΟΛΙΚΗΣ ΕΚΠΑΙΔΕΥΣΗΣ"</f>
        <v>Στοιχεία και δείκτες της λειτουργίας των Τμημάτων 
ΠΑΡΑΡΤΗΜΑ 1
ΠΑΙΔΑΓΩΓΙΚΟ ΤΜΗΜΑ ΠΡΟΣΧΟΛΙΚΗΣ ΕΚΠΑΙΔΕΥΣΗΣ</v>
      </c>
      <c r="B1" s="495"/>
      <c r="C1" s="495"/>
      <c r="D1" s="495"/>
      <c r="E1" s="495"/>
      <c r="F1" s="495"/>
      <c r="G1" s="495"/>
      <c r="H1" s="495"/>
      <c r="I1" s="495"/>
      <c r="J1" s="495"/>
      <c r="K1" s="495"/>
      <c r="L1" s="495"/>
      <c r="M1" s="495"/>
      <c r="N1" s="495"/>
      <c r="O1" s="112"/>
    </row>
    <row r="2" spans="1:14" ht="34.5" customHeight="1">
      <c r="A2" s="545" t="s">
        <v>618</v>
      </c>
      <c r="B2" s="545"/>
      <c r="C2" s="545"/>
      <c r="D2" s="545"/>
      <c r="E2" s="545"/>
      <c r="F2" s="545"/>
      <c r="G2" s="545"/>
      <c r="H2" s="545"/>
      <c r="I2" s="545"/>
      <c r="J2" s="545"/>
      <c r="K2" s="545"/>
      <c r="L2" s="545"/>
      <c r="M2" s="545"/>
      <c r="N2" s="545"/>
    </row>
    <row r="3" spans="1:14" ht="34.5" customHeight="1">
      <c r="A3" s="203" t="s">
        <v>619</v>
      </c>
      <c r="B3" s="190"/>
      <c r="C3" s="190"/>
      <c r="D3" s="190"/>
      <c r="E3" s="190"/>
      <c r="F3" s="190"/>
      <c r="G3" s="190"/>
      <c r="H3" s="190"/>
      <c r="I3" s="190"/>
      <c r="J3" s="190"/>
      <c r="K3" s="190"/>
      <c r="L3" s="190"/>
      <c r="M3" s="190"/>
      <c r="N3" s="190"/>
    </row>
    <row r="4" spans="1:8" ht="16.5" customHeight="1" thickBot="1">
      <c r="A4" s="191" t="s">
        <v>581</v>
      </c>
      <c r="B4" s="191"/>
      <c r="C4" s="191"/>
      <c r="D4" s="191"/>
      <c r="E4" s="191"/>
      <c r="F4" s="191"/>
      <c r="G4" s="191"/>
      <c r="H4" s="191"/>
    </row>
    <row r="5" spans="1:14" ht="13.5" thickBot="1">
      <c r="A5" s="192"/>
      <c r="B5" s="193" t="s">
        <v>415</v>
      </c>
      <c r="C5" s="193" t="s">
        <v>582</v>
      </c>
      <c r="D5" s="193" t="s">
        <v>504</v>
      </c>
      <c r="E5" s="193" t="s">
        <v>583</v>
      </c>
      <c r="F5" s="193" t="s">
        <v>584</v>
      </c>
      <c r="G5" s="193" t="s">
        <v>585</v>
      </c>
      <c r="H5" s="193" t="s">
        <v>586</v>
      </c>
      <c r="I5" s="193" t="s">
        <v>416</v>
      </c>
      <c r="J5" s="193" t="s">
        <v>587</v>
      </c>
      <c r="K5" s="193" t="s">
        <v>571</v>
      </c>
      <c r="L5" s="193" t="s">
        <v>588</v>
      </c>
      <c r="M5" s="193" t="s">
        <v>589</v>
      </c>
      <c r="N5" s="193" t="s">
        <v>590</v>
      </c>
    </row>
    <row r="6" spans="1:14" ht="13.5" thickBot="1">
      <c r="A6" s="194">
        <v>2011</v>
      </c>
      <c r="B6" s="307">
        <v>18</v>
      </c>
      <c r="C6" s="307">
        <v>4</v>
      </c>
      <c r="D6" s="307">
        <v>39</v>
      </c>
      <c r="E6" s="307">
        <v>6</v>
      </c>
      <c r="F6" s="307">
        <v>9</v>
      </c>
      <c r="G6" s="307">
        <v>5</v>
      </c>
      <c r="H6" s="307">
        <v>17</v>
      </c>
      <c r="I6" s="307">
        <v>5</v>
      </c>
      <c r="J6" s="307">
        <v>3</v>
      </c>
      <c r="K6" s="307">
        <v>3</v>
      </c>
      <c r="L6" s="307">
        <v>47</v>
      </c>
      <c r="M6" s="307">
        <v>0</v>
      </c>
      <c r="N6" s="304">
        <v>0</v>
      </c>
    </row>
    <row r="7" spans="1:14" ht="13.5" thickBot="1">
      <c r="A7" s="194">
        <v>2010</v>
      </c>
      <c r="B7" s="299">
        <v>14</v>
      </c>
      <c r="C7" s="300">
        <v>1</v>
      </c>
      <c r="D7" s="300">
        <v>24</v>
      </c>
      <c r="E7" s="300">
        <v>7</v>
      </c>
      <c r="F7" s="300">
        <v>7</v>
      </c>
      <c r="G7" s="300">
        <v>4</v>
      </c>
      <c r="H7" s="300">
        <v>11</v>
      </c>
      <c r="I7" s="300">
        <v>3</v>
      </c>
      <c r="J7" s="300">
        <v>3</v>
      </c>
      <c r="K7" s="300">
        <v>14</v>
      </c>
      <c r="L7" s="300">
        <v>51</v>
      </c>
      <c r="M7" s="300">
        <v>7</v>
      </c>
      <c r="N7" s="306"/>
    </row>
    <row r="8" spans="1:14" ht="13.5" thickBot="1">
      <c r="A8" s="194">
        <v>2009</v>
      </c>
      <c r="B8" s="301">
        <v>20</v>
      </c>
      <c r="C8" s="302">
        <v>3</v>
      </c>
      <c r="D8" s="302">
        <v>15</v>
      </c>
      <c r="E8" s="302">
        <v>2</v>
      </c>
      <c r="F8" s="302">
        <v>20</v>
      </c>
      <c r="G8" s="303"/>
      <c r="H8" s="302">
        <v>10</v>
      </c>
      <c r="I8" s="302">
        <v>4</v>
      </c>
      <c r="J8" s="302">
        <v>3</v>
      </c>
      <c r="K8" s="302">
        <v>9</v>
      </c>
      <c r="L8" s="302">
        <v>61</v>
      </c>
      <c r="M8" s="302">
        <v>6</v>
      </c>
      <c r="N8" s="306"/>
    </row>
    <row r="9" spans="1:14" ht="13.5" thickBot="1">
      <c r="A9" s="194">
        <v>2008</v>
      </c>
      <c r="B9" s="308">
        <v>10</v>
      </c>
      <c r="C9" s="308">
        <v>5</v>
      </c>
      <c r="D9" s="308">
        <v>29</v>
      </c>
      <c r="E9" s="308">
        <v>3</v>
      </c>
      <c r="F9" s="308">
        <v>5</v>
      </c>
      <c r="G9" s="308">
        <v>2</v>
      </c>
      <c r="H9" s="308">
        <v>10</v>
      </c>
      <c r="I9" s="308">
        <v>6</v>
      </c>
      <c r="J9" s="308">
        <v>1</v>
      </c>
      <c r="K9" s="308">
        <v>24</v>
      </c>
      <c r="L9" s="308">
        <v>49</v>
      </c>
      <c r="M9" s="308">
        <v>7</v>
      </c>
      <c r="N9" s="306"/>
    </row>
    <row r="10" spans="1:14" ht="13.5" thickBot="1">
      <c r="A10" s="194">
        <v>2007</v>
      </c>
      <c r="B10" s="308">
        <v>11</v>
      </c>
      <c r="C10" s="308">
        <v>6</v>
      </c>
      <c r="D10" s="308">
        <v>7</v>
      </c>
      <c r="E10" s="308">
        <v>2</v>
      </c>
      <c r="F10" s="308">
        <v>8</v>
      </c>
      <c r="G10" s="308">
        <v>2</v>
      </c>
      <c r="H10" s="308">
        <v>4</v>
      </c>
      <c r="I10" s="308">
        <v>1</v>
      </c>
      <c r="J10" s="308">
        <v>2</v>
      </c>
      <c r="K10" s="308">
        <v>8</v>
      </c>
      <c r="L10" s="308">
        <v>46</v>
      </c>
      <c r="M10" s="308">
        <v>7</v>
      </c>
      <c r="N10" s="306"/>
    </row>
    <row r="11" spans="1:14" ht="13.5" thickBot="1">
      <c r="A11" s="194">
        <v>2006</v>
      </c>
      <c r="B11" s="308">
        <v>15</v>
      </c>
      <c r="C11" s="308">
        <v>3</v>
      </c>
      <c r="D11" s="308">
        <v>15</v>
      </c>
      <c r="E11" s="308">
        <v>1</v>
      </c>
      <c r="F11" s="308">
        <v>4</v>
      </c>
      <c r="G11" s="308"/>
      <c r="H11" s="308">
        <v>6</v>
      </c>
      <c r="I11" s="308">
        <v>3</v>
      </c>
      <c r="J11" s="308"/>
      <c r="K11" s="308">
        <v>16</v>
      </c>
      <c r="L11" s="308">
        <v>18</v>
      </c>
      <c r="M11" s="308">
        <v>2</v>
      </c>
      <c r="N11" s="306"/>
    </row>
    <row r="12" spans="1:14" ht="13.5" thickBot="1">
      <c r="A12" s="194">
        <v>2005</v>
      </c>
      <c r="B12" s="308">
        <v>14</v>
      </c>
      <c r="C12" s="308">
        <v>3</v>
      </c>
      <c r="D12" s="308">
        <v>4</v>
      </c>
      <c r="E12" s="308">
        <v>3</v>
      </c>
      <c r="F12" s="308">
        <v>7</v>
      </c>
      <c r="G12" s="308"/>
      <c r="H12" s="308">
        <v>14</v>
      </c>
      <c r="I12" s="308">
        <v>6</v>
      </c>
      <c r="J12" s="308">
        <v>2</v>
      </c>
      <c r="K12" s="308">
        <v>13</v>
      </c>
      <c r="L12" s="308">
        <v>33</v>
      </c>
      <c r="M12" s="308">
        <v>8</v>
      </c>
      <c r="N12" s="306"/>
    </row>
    <row r="13" spans="1:14" ht="13.5" thickBot="1">
      <c r="A13" s="194">
        <v>2004</v>
      </c>
      <c r="B13" s="308">
        <v>10</v>
      </c>
      <c r="C13" s="308">
        <v>3</v>
      </c>
      <c r="D13" s="308">
        <v>4</v>
      </c>
      <c r="E13" s="308">
        <v>2</v>
      </c>
      <c r="F13" s="308">
        <v>7</v>
      </c>
      <c r="G13" s="308">
        <v>1</v>
      </c>
      <c r="H13" s="308">
        <v>4</v>
      </c>
      <c r="I13" s="308">
        <v>5</v>
      </c>
      <c r="J13" s="308"/>
      <c r="K13" s="308">
        <v>7</v>
      </c>
      <c r="L13" s="308">
        <v>18</v>
      </c>
      <c r="M13" s="308">
        <v>6</v>
      </c>
      <c r="N13" s="306"/>
    </row>
    <row r="14" spans="1:14" ht="15.75" thickBot="1">
      <c r="A14" s="195" t="s">
        <v>417</v>
      </c>
      <c r="B14" s="196">
        <f aca="true" t="shared" si="0" ref="B14:M14">SUM(B6:B13)</f>
        <v>112</v>
      </c>
      <c r="C14" s="196">
        <f t="shared" si="0"/>
        <v>28</v>
      </c>
      <c r="D14" s="196">
        <f t="shared" si="0"/>
        <v>137</v>
      </c>
      <c r="E14" s="196">
        <f t="shared" si="0"/>
        <v>26</v>
      </c>
      <c r="F14" s="196">
        <f t="shared" si="0"/>
        <v>67</v>
      </c>
      <c r="G14" s="196">
        <f t="shared" si="0"/>
        <v>14</v>
      </c>
      <c r="H14" s="196">
        <f t="shared" si="0"/>
        <v>76</v>
      </c>
      <c r="I14" s="196">
        <f t="shared" si="0"/>
        <v>33</v>
      </c>
      <c r="J14" s="196">
        <f t="shared" si="0"/>
        <v>14</v>
      </c>
      <c r="K14" s="196">
        <f t="shared" si="0"/>
        <v>94</v>
      </c>
      <c r="L14" s="196">
        <f t="shared" si="0"/>
        <v>323</v>
      </c>
      <c r="M14" s="196">
        <f t="shared" si="0"/>
        <v>43</v>
      </c>
      <c r="N14" s="196"/>
    </row>
    <row r="15" ht="15.75" thickTop="1">
      <c r="A15" s="197"/>
    </row>
    <row r="16" spans="1:9" ht="15.75">
      <c r="A16" s="542" t="s">
        <v>591</v>
      </c>
      <c r="B16" s="542"/>
      <c r="C16" s="542"/>
      <c r="D16" s="542"/>
      <c r="E16" s="542"/>
      <c r="F16" s="542"/>
      <c r="G16" s="542"/>
      <c r="H16" s="542"/>
      <c r="I16" s="199"/>
    </row>
    <row r="17" spans="1:9" ht="30" customHeight="1">
      <c r="A17" s="200" t="s">
        <v>592</v>
      </c>
      <c r="B17" s="542" t="s">
        <v>593</v>
      </c>
      <c r="C17" s="542"/>
      <c r="D17" s="542"/>
      <c r="E17" s="542"/>
      <c r="F17" s="542"/>
      <c r="G17" s="542"/>
      <c r="H17" s="542"/>
      <c r="I17" s="542"/>
    </row>
    <row r="18" spans="1:9" ht="30" customHeight="1">
      <c r="A18" s="200" t="s">
        <v>594</v>
      </c>
      <c r="B18" s="542" t="s">
        <v>595</v>
      </c>
      <c r="C18" s="542" t="s">
        <v>595</v>
      </c>
      <c r="D18" s="542"/>
      <c r="E18" s="542"/>
      <c r="F18" s="542"/>
      <c r="G18" s="542"/>
      <c r="H18" s="542"/>
      <c r="I18" s="542"/>
    </row>
    <row r="19" spans="1:9" ht="30" customHeight="1">
      <c r="A19" s="200" t="s">
        <v>596</v>
      </c>
      <c r="B19" s="542" t="s">
        <v>597</v>
      </c>
      <c r="C19" s="542" t="s">
        <v>597</v>
      </c>
      <c r="D19" s="542"/>
      <c r="E19" s="542"/>
      <c r="F19" s="542"/>
      <c r="G19" s="542"/>
      <c r="H19" s="542"/>
      <c r="I19" s="542"/>
    </row>
    <row r="20" spans="1:9" ht="30" customHeight="1">
      <c r="A20" s="200" t="s">
        <v>598</v>
      </c>
      <c r="B20" s="542" t="s">
        <v>599</v>
      </c>
      <c r="C20" s="542"/>
      <c r="D20" s="542"/>
      <c r="E20" s="542"/>
      <c r="F20" s="542"/>
      <c r="G20" s="542"/>
      <c r="H20" s="542"/>
      <c r="I20" s="542"/>
    </row>
    <row r="21" spans="1:9" ht="30" customHeight="1">
      <c r="A21" s="200" t="s">
        <v>600</v>
      </c>
      <c r="B21" s="542" t="s">
        <v>601</v>
      </c>
      <c r="C21" s="542"/>
      <c r="D21" s="542"/>
      <c r="E21" s="542"/>
      <c r="F21" s="542"/>
      <c r="G21" s="542"/>
      <c r="H21" s="542"/>
      <c r="I21" s="542"/>
    </row>
    <row r="22" spans="1:9" ht="30" customHeight="1">
      <c r="A22" s="200" t="s">
        <v>602</v>
      </c>
      <c r="B22" s="542" t="s">
        <v>603</v>
      </c>
      <c r="C22" s="542" t="s">
        <v>603</v>
      </c>
      <c r="D22" s="542"/>
      <c r="E22" s="542"/>
      <c r="F22" s="542"/>
      <c r="G22" s="542"/>
      <c r="H22" s="542"/>
      <c r="I22" s="542"/>
    </row>
    <row r="23" spans="1:9" ht="30" customHeight="1">
      <c r="A23" s="200" t="s">
        <v>604</v>
      </c>
      <c r="B23" s="542" t="s">
        <v>605</v>
      </c>
      <c r="C23" s="542"/>
      <c r="D23" s="542"/>
      <c r="E23" s="542"/>
      <c r="F23" s="542"/>
      <c r="G23" s="542"/>
      <c r="H23" s="542"/>
      <c r="I23" s="542"/>
    </row>
    <row r="24" spans="1:9" ht="30" customHeight="1">
      <c r="A24" s="200" t="s">
        <v>606</v>
      </c>
      <c r="B24" s="542" t="s">
        <v>607</v>
      </c>
      <c r="C24" s="542"/>
      <c r="D24" s="542"/>
      <c r="E24" s="542"/>
      <c r="F24" s="542"/>
      <c r="G24" s="542"/>
      <c r="H24" s="542"/>
      <c r="I24" s="542"/>
    </row>
    <row r="25" spans="1:9" ht="30" customHeight="1">
      <c r="A25" s="200" t="s">
        <v>608</v>
      </c>
      <c r="B25" s="542" t="s">
        <v>609</v>
      </c>
      <c r="C25" s="542" t="s">
        <v>609</v>
      </c>
      <c r="D25" s="542"/>
      <c r="E25" s="542"/>
      <c r="F25" s="542"/>
      <c r="G25" s="542"/>
      <c r="H25" s="542"/>
      <c r="I25" s="542"/>
    </row>
    <row r="26" spans="1:9" ht="30" customHeight="1">
      <c r="A26" s="200" t="s">
        <v>610</v>
      </c>
      <c r="B26" s="542" t="s">
        <v>611</v>
      </c>
      <c r="C26" s="542"/>
      <c r="D26" s="542"/>
      <c r="E26" s="542"/>
      <c r="F26" s="542"/>
      <c r="G26" s="542"/>
      <c r="H26" s="542"/>
      <c r="I26" s="542"/>
    </row>
    <row r="27" spans="1:9" ht="30" customHeight="1">
      <c r="A27" s="200" t="s">
        <v>612</v>
      </c>
      <c r="B27" s="542" t="s">
        <v>613</v>
      </c>
      <c r="C27" s="542"/>
      <c r="D27" s="542"/>
      <c r="E27" s="542"/>
      <c r="F27" s="542"/>
      <c r="G27" s="542"/>
      <c r="H27" s="542"/>
      <c r="I27" s="542"/>
    </row>
    <row r="28" spans="1:9" ht="30" customHeight="1">
      <c r="A28" s="200" t="s">
        <v>614</v>
      </c>
      <c r="B28" s="542" t="s">
        <v>615</v>
      </c>
      <c r="C28" s="542"/>
      <c r="D28" s="542"/>
      <c r="E28" s="542"/>
      <c r="F28" s="542"/>
      <c r="G28" s="542"/>
      <c r="H28" s="542"/>
      <c r="I28" s="542"/>
    </row>
    <row r="29" spans="1:9" ht="30" customHeight="1">
      <c r="A29" s="200" t="s">
        <v>616</v>
      </c>
      <c r="B29" s="542" t="s">
        <v>617</v>
      </c>
      <c r="C29" s="542"/>
      <c r="D29" s="542"/>
      <c r="E29" s="542"/>
      <c r="F29" s="542"/>
      <c r="G29" s="542"/>
      <c r="H29" s="542"/>
      <c r="I29" s="542"/>
    </row>
    <row r="30" spans="1:9" ht="15.75">
      <c r="A30" s="190"/>
      <c r="B30" s="199"/>
      <c r="C30" s="199"/>
      <c r="D30" s="199"/>
      <c r="E30" s="199"/>
      <c r="F30" s="199"/>
      <c r="G30" s="199"/>
      <c r="H30" s="199"/>
      <c r="I30" s="199"/>
    </row>
    <row r="31" ht="15.75">
      <c r="A31" s="190"/>
    </row>
    <row r="32" ht="15.75">
      <c r="A32" s="190"/>
    </row>
    <row r="33" spans="1:14" ht="14.25">
      <c r="A33" s="201"/>
      <c r="B33" s="202"/>
      <c r="C33" s="202"/>
      <c r="D33" s="202"/>
      <c r="E33" s="202"/>
      <c r="F33" s="202"/>
      <c r="G33" s="202"/>
      <c r="H33" s="202"/>
      <c r="I33" s="202"/>
      <c r="J33" s="202"/>
      <c r="K33" s="202"/>
      <c r="L33" s="202"/>
      <c r="M33" s="202"/>
      <c r="N33" s="202"/>
    </row>
    <row r="34" spans="1:14" ht="45.75" customHeight="1">
      <c r="A34" s="543"/>
      <c r="B34" s="543"/>
      <c r="C34" s="543"/>
      <c r="D34" s="543"/>
      <c r="E34" s="543"/>
      <c r="F34" s="543"/>
      <c r="G34" s="543"/>
      <c r="H34" s="543"/>
      <c r="I34" s="543"/>
      <c r="J34" s="543"/>
      <c r="K34" s="543"/>
      <c r="L34" s="543"/>
      <c r="M34" s="543"/>
      <c r="N34" s="543"/>
    </row>
    <row r="35" ht="15.75">
      <c r="A35" s="190"/>
    </row>
    <row r="36" ht="15.75">
      <c r="A36" s="190"/>
    </row>
    <row r="37" ht="15.75">
      <c r="A37" s="190"/>
    </row>
    <row r="38" ht="15.75">
      <c r="A38" s="190"/>
    </row>
    <row r="39" ht="15.75">
      <c r="A39" s="190"/>
    </row>
    <row r="40" ht="15.75">
      <c r="A40" s="190"/>
    </row>
    <row r="41" ht="15.75">
      <c r="A41" s="190"/>
    </row>
    <row r="42" ht="15.75">
      <c r="A42" s="190"/>
    </row>
    <row r="43" ht="15.75">
      <c r="A43" s="190"/>
    </row>
    <row r="44" ht="15.75">
      <c r="A44" s="190"/>
    </row>
  </sheetData>
  <sheetProtection/>
  <mergeCells count="17">
    <mergeCell ref="B28:I28"/>
    <mergeCell ref="B18:I18"/>
    <mergeCell ref="B19:I19"/>
    <mergeCell ref="A1:N1"/>
    <mergeCell ref="A2:N2"/>
    <mergeCell ref="A16:H16"/>
    <mergeCell ref="B17:I17"/>
    <mergeCell ref="B29:I29"/>
    <mergeCell ref="A34:N34"/>
    <mergeCell ref="B20:I20"/>
    <mergeCell ref="B21:I21"/>
    <mergeCell ref="B22:I22"/>
    <mergeCell ref="B23:I23"/>
    <mergeCell ref="B24:I24"/>
    <mergeCell ref="B25:I25"/>
    <mergeCell ref="B26:I26"/>
    <mergeCell ref="B27:I27"/>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C273"/>
  <sheetViews>
    <sheetView zoomScale="90" zoomScaleNormal="90" zoomScalePageLayoutView="0" workbookViewId="0" topLeftCell="A136">
      <selection activeCell="F11" sqref="F11"/>
    </sheetView>
  </sheetViews>
  <sheetFormatPr defaultColWidth="9.140625" defaultRowHeight="15.75" customHeight="1"/>
  <cols>
    <col min="1" max="16384" width="9.140625" style="189" customWidth="1"/>
  </cols>
  <sheetData>
    <row r="1" spans="1:29" ht="37.5" customHeight="1">
      <c r="A1" s="544" t="str">
        <f>"Στοιχεία και δείκτες της λειτουργίας των Τμημάτων "&amp;CHAR(10)&amp;"ΠΑΡΑΡΤΗΜΑ 1"&amp;CHAR(10)&amp;"ΠΑΙΔΑΓΩΓΙΚΟ ΤΜΗΜΑ ΠΡΟΣΧΟΛΙΚΗΣ ΕΚΠΑΙΔΕΥΣΗΣ"</f>
        <v>Στοιχεία και δείκτες της λειτουργίας των Τμημάτων 
ΠΑΡΑΡΤΗΜΑ 1
ΠΑΙΔΑΓΩΓΙΚΟ ΤΜΗΜΑ ΠΡΟΣΧΟΛΙΚΗΣ ΕΚΠΑΙΔΕΥΣΗΣ</v>
      </c>
      <c r="B1" s="495"/>
      <c r="C1" s="495"/>
      <c r="D1" s="495"/>
      <c r="E1" s="495"/>
      <c r="F1" s="495"/>
      <c r="G1" s="495"/>
      <c r="H1" s="495"/>
      <c r="I1" s="495"/>
      <c r="J1" s="495"/>
      <c r="K1" s="495"/>
      <c r="L1" s="495"/>
      <c r="M1" s="495"/>
      <c r="N1" s="495"/>
      <c r="O1" s="112"/>
      <c r="P1" s="112"/>
      <c r="Q1" s="112"/>
      <c r="R1" s="112"/>
      <c r="S1" s="204"/>
      <c r="T1" s="204"/>
      <c r="U1" s="204"/>
      <c r="V1" s="171"/>
      <c r="W1" s="171"/>
      <c r="X1" s="171"/>
      <c r="Y1" s="205"/>
      <c r="Z1" s="205"/>
      <c r="AA1" s="205"/>
      <c r="AB1" s="205"/>
      <c r="AC1" s="205"/>
    </row>
    <row r="2" spans="1:29" ht="15.75" customHeight="1">
      <c r="A2" s="546" t="s">
        <v>620</v>
      </c>
      <c r="B2" s="546"/>
      <c r="C2" s="546"/>
      <c r="D2" s="546"/>
      <c r="E2" s="546"/>
      <c r="F2" s="546"/>
      <c r="G2" s="546"/>
      <c r="H2" s="546"/>
      <c r="I2" s="546"/>
      <c r="J2" s="546"/>
      <c r="K2" s="546"/>
      <c r="L2" s="206"/>
      <c r="M2" s="206"/>
      <c r="N2" s="206"/>
      <c r="O2" s="206"/>
      <c r="P2" s="206"/>
      <c r="Q2" s="206"/>
      <c r="R2" s="205"/>
      <c r="S2" s="205"/>
      <c r="T2" s="205"/>
      <c r="U2" s="205"/>
      <c r="V2" s="205"/>
      <c r="W2" s="205"/>
      <c r="X2" s="205"/>
      <c r="Y2" s="205"/>
      <c r="Z2" s="205"/>
      <c r="AA2" s="205"/>
      <c r="AB2" s="205"/>
      <c r="AC2" s="205"/>
    </row>
    <row r="3" spans="18:29" ht="12" customHeight="1">
      <c r="R3" s="205"/>
      <c r="S3" s="205"/>
      <c r="T3" s="205"/>
      <c r="U3" s="205"/>
      <c r="V3" s="205"/>
      <c r="W3" s="205"/>
      <c r="X3" s="205"/>
      <c r="Y3" s="205"/>
      <c r="Z3" s="205"/>
      <c r="AA3" s="205"/>
      <c r="AB3" s="205"/>
      <c r="AC3" s="205"/>
    </row>
    <row r="4" spans="1:29" ht="15.75" customHeight="1">
      <c r="A4" s="545" t="s">
        <v>621</v>
      </c>
      <c r="B4" s="545"/>
      <c r="C4" s="545"/>
      <c r="D4" s="545"/>
      <c r="E4" s="545"/>
      <c r="F4" s="545"/>
      <c r="G4" s="545"/>
      <c r="H4" s="545"/>
      <c r="I4" s="545"/>
      <c r="J4" s="545"/>
      <c r="K4" s="545"/>
      <c r="L4" s="190"/>
      <c r="M4" s="190"/>
      <c r="N4" s="190"/>
      <c r="O4" s="190"/>
      <c r="P4" s="190"/>
      <c r="Q4" s="190"/>
      <c r="R4" s="205"/>
      <c r="S4" s="204"/>
      <c r="T4" s="204"/>
      <c r="U4" s="204"/>
      <c r="V4" s="204"/>
      <c r="W4" s="204"/>
      <c r="X4" s="204"/>
      <c r="Y4" s="205"/>
      <c r="Z4" s="205"/>
      <c r="AA4" s="205"/>
      <c r="AB4" s="205"/>
      <c r="AC4" s="205"/>
    </row>
    <row r="5" spans="1:29" ht="69" customHeight="1">
      <c r="A5" s="547" t="s">
        <v>630</v>
      </c>
      <c r="B5" s="547"/>
      <c r="C5" s="547"/>
      <c r="D5" s="547"/>
      <c r="E5" s="547"/>
      <c r="F5" s="547"/>
      <c r="G5" s="547"/>
      <c r="H5" s="547"/>
      <c r="I5" s="547"/>
      <c r="J5" s="547"/>
      <c r="K5" s="547"/>
      <c r="L5" s="547"/>
      <c r="M5" s="207"/>
      <c r="N5" s="207"/>
      <c r="O5" s="207"/>
      <c r="P5" s="207"/>
      <c r="Q5" s="207"/>
      <c r="R5" s="205"/>
      <c r="S5" s="204"/>
      <c r="T5" s="204"/>
      <c r="U5" s="204"/>
      <c r="V5" s="204"/>
      <c r="W5" s="204"/>
      <c r="X5" s="204"/>
      <c r="Y5" s="204"/>
      <c r="Z5" s="204"/>
      <c r="AA5" s="204"/>
      <c r="AB5" s="204"/>
      <c r="AC5" s="204"/>
    </row>
    <row r="6" spans="1:29" ht="15.75" customHeight="1">
      <c r="A6" s="203">
        <v>2011</v>
      </c>
      <c r="B6" s="208"/>
      <c r="C6" s="209"/>
      <c r="D6" s="209"/>
      <c r="E6" s="209"/>
      <c r="F6" s="209"/>
      <c r="G6" s="209"/>
      <c r="H6" s="209"/>
      <c r="I6" s="209"/>
      <c r="J6" s="209"/>
      <c r="K6" s="209"/>
      <c r="L6" s="209"/>
      <c r="M6" s="209"/>
      <c r="N6" s="209"/>
      <c r="O6" s="210"/>
      <c r="P6" s="210"/>
      <c r="Q6" s="210"/>
      <c r="R6" s="205"/>
      <c r="S6" s="205"/>
      <c r="T6" s="205"/>
      <c r="U6" s="205"/>
      <c r="V6" s="205"/>
      <c r="W6" s="205"/>
      <c r="X6" s="205"/>
      <c r="Y6" s="205"/>
      <c r="Z6" s="205"/>
      <c r="AA6" s="205"/>
      <c r="AB6" s="205"/>
      <c r="AC6" s="205"/>
    </row>
    <row r="8" spans="1:9" ht="15.75" customHeight="1">
      <c r="A8" t="s">
        <v>712</v>
      </c>
      <c r="B8"/>
      <c r="C8"/>
      <c r="D8"/>
      <c r="E8"/>
      <c r="F8"/>
      <c r="G8"/>
      <c r="H8"/>
      <c r="I8"/>
    </row>
    <row r="9" spans="1:9" ht="15.75" customHeight="1">
      <c r="A9"/>
      <c r="B9"/>
      <c r="C9"/>
      <c r="D9"/>
      <c r="E9"/>
      <c r="F9"/>
      <c r="G9"/>
      <c r="H9"/>
      <c r="I9"/>
    </row>
    <row r="10" spans="1:9" ht="15.75" customHeight="1">
      <c r="A10"/>
      <c r="B10"/>
      <c r="C10"/>
      <c r="D10"/>
      <c r="E10"/>
      <c r="F10"/>
      <c r="G10"/>
      <c r="H10"/>
      <c r="I10"/>
    </row>
    <row r="11" spans="1:9" ht="15.75" customHeight="1">
      <c r="A11"/>
      <c r="B11"/>
      <c r="C11"/>
      <c r="D11"/>
      <c r="E11"/>
      <c r="F11"/>
      <c r="G11"/>
      <c r="H11"/>
      <c r="I11"/>
    </row>
    <row r="12" spans="1:9" ht="15.75" customHeight="1">
      <c r="A12" t="s">
        <v>819</v>
      </c>
      <c r="B12"/>
      <c r="C12"/>
      <c r="D12"/>
      <c r="E12"/>
      <c r="F12"/>
      <c r="G12"/>
      <c r="H12"/>
      <c r="I12"/>
    </row>
    <row r="13" spans="1:9" ht="15.75" customHeight="1">
      <c r="A13" t="s">
        <v>713</v>
      </c>
      <c r="B13" t="s">
        <v>714</v>
      </c>
      <c r="C13"/>
      <c r="D13"/>
      <c r="E13"/>
      <c r="F13"/>
      <c r="G13"/>
      <c r="H13"/>
      <c r="I13"/>
    </row>
    <row r="14" spans="1:9" ht="15.75" customHeight="1">
      <c r="A14" t="s">
        <v>715</v>
      </c>
      <c r="B14" t="s">
        <v>716</v>
      </c>
      <c r="C14"/>
      <c r="D14"/>
      <c r="E14"/>
      <c r="F14"/>
      <c r="G14"/>
      <c r="H14"/>
      <c r="I14"/>
    </row>
    <row r="15" spans="1:9" ht="15.75" customHeight="1">
      <c r="A15" t="s">
        <v>688</v>
      </c>
      <c r="B15"/>
      <c r="C15"/>
      <c r="D15"/>
      <c r="E15"/>
      <c r="F15"/>
      <c r="G15"/>
      <c r="H15"/>
      <c r="I15"/>
    </row>
    <row r="16" spans="1:9" ht="15.75" customHeight="1">
      <c r="A16" t="s">
        <v>717</v>
      </c>
      <c r="B16" t="s">
        <v>718</v>
      </c>
      <c r="C16"/>
      <c r="D16"/>
      <c r="E16"/>
      <c r="F16"/>
      <c r="G16"/>
      <c r="H16"/>
      <c r="I16"/>
    </row>
    <row r="17" spans="1:9" ht="15.75" customHeight="1">
      <c r="A17" t="s">
        <v>719</v>
      </c>
      <c r="B17" t="s">
        <v>720</v>
      </c>
      <c r="C17"/>
      <c r="D17"/>
      <c r="E17"/>
      <c r="F17"/>
      <c r="G17"/>
      <c r="H17"/>
      <c r="I17"/>
    </row>
    <row r="18" spans="1:9" ht="15.75" customHeight="1">
      <c r="A18" t="s">
        <v>721</v>
      </c>
      <c r="B18" t="s">
        <v>722</v>
      </c>
      <c r="C18"/>
      <c r="D18"/>
      <c r="E18"/>
      <c r="F18"/>
      <c r="G18"/>
      <c r="H18"/>
      <c r="I18"/>
    </row>
    <row r="19" spans="1:9" ht="15.75" customHeight="1">
      <c r="A19" t="s">
        <v>723</v>
      </c>
      <c r="B19" s="285" t="s">
        <v>724</v>
      </c>
      <c r="C19"/>
      <c r="D19"/>
      <c r="E19"/>
      <c r="F19"/>
      <c r="G19"/>
      <c r="H19"/>
      <c r="I19"/>
    </row>
    <row r="20" spans="1:9" ht="15.75" customHeight="1">
      <c r="A20" t="s">
        <v>689</v>
      </c>
      <c r="B20"/>
      <c r="C20"/>
      <c r="D20"/>
      <c r="E20"/>
      <c r="F20"/>
      <c r="G20"/>
      <c r="H20"/>
      <c r="I20"/>
    </row>
    <row r="21" spans="1:9" ht="15.75" customHeight="1">
      <c r="A21" t="s">
        <v>725</v>
      </c>
      <c r="B21" t="s">
        <v>726</v>
      </c>
      <c r="C21"/>
      <c r="D21"/>
      <c r="E21"/>
      <c r="F21"/>
      <c r="G21"/>
      <c r="H21"/>
      <c r="I21"/>
    </row>
    <row r="22" spans="1:9" ht="15.75" customHeight="1">
      <c r="A22" t="s">
        <v>727</v>
      </c>
      <c r="B22" t="s">
        <v>728</v>
      </c>
      <c r="C22"/>
      <c r="D22"/>
      <c r="E22"/>
      <c r="F22"/>
      <c r="G22"/>
      <c r="H22"/>
      <c r="I22"/>
    </row>
    <row r="23" spans="1:9" ht="15.75" customHeight="1">
      <c r="A23" t="s">
        <v>690</v>
      </c>
      <c r="B23"/>
      <c r="C23"/>
      <c r="D23"/>
      <c r="E23"/>
      <c r="F23"/>
      <c r="G23"/>
      <c r="H23"/>
      <c r="I23"/>
    </row>
    <row r="24" spans="1:9" ht="15.75" customHeight="1">
      <c r="A24" t="s">
        <v>729</v>
      </c>
      <c r="B24" t="s">
        <v>730</v>
      </c>
      <c r="C24"/>
      <c r="D24"/>
      <c r="E24"/>
      <c r="F24"/>
      <c r="G24"/>
      <c r="H24"/>
      <c r="I24"/>
    </row>
    <row r="25" spans="1:9" ht="15.75" customHeight="1">
      <c r="A25" t="s">
        <v>691</v>
      </c>
      <c r="B25"/>
      <c r="C25"/>
      <c r="D25"/>
      <c r="E25"/>
      <c r="F25"/>
      <c r="G25"/>
      <c r="H25"/>
      <c r="I25"/>
    </row>
    <row r="26" spans="1:9" ht="15.75" customHeight="1">
      <c r="A26" t="s">
        <v>731</v>
      </c>
      <c r="B26" t="s">
        <v>732</v>
      </c>
      <c r="C26"/>
      <c r="D26"/>
      <c r="E26"/>
      <c r="F26"/>
      <c r="G26"/>
      <c r="H26"/>
      <c r="I26"/>
    </row>
    <row r="27" spans="1:9" ht="15.75" customHeight="1">
      <c r="A27" t="s">
        <v>692</v>
      </c>
      <c r="B27"/>
      <c r="C27"/>
      <c r="D27"/>
      <c r="E27"/>
      <c r="F27"/>
      <c r="G27"/>
      <c r="H27"/>
      <c r="I27"/>
    </row>
    <row r="28" spans="1:9" ht="15.75" customHeight="1">
      <c r="A28" t="s">
        <v>733</v>
      </c>
      <c r="B28" t="s">
        <v>734</v>
      </c>
      <c r="C28"/>
      <c r="D28"/>
      <c r="E28"/>
      <c r="F28"/>
      <c r="G28"/>
      <c r="H28"/>
      <c r="I28"/>
    </row>
    <row r="29" spans="1:9" ht="15.75" customHeight="1">
      <c r="A29" t="s">
        <v>735</v>
      </c>
      <c r="B29" t="s">
        <v>736</v>
      </c>
      <c r="C29"/>
      <c r="D29"/>
      <c r="E29"/>
      <c r="F29"/>
      <c r="G29"/>
      <c r="H29"/>
      <c r="I29"/>
    </row>
    <row r="30" spans="1:9" ht="15.75" customHeight="1">
      <c r="A30" t="s">
        <v>693</v>
      </c>
      <c r="B30"/>
      <c r="C30"/>
      <c r="D30"/>
      <c r="E30"/>
      <c r="F30"/>
      <c r="G30"/>
      <c r="H30"/>
      <c r="I30"/>
    </row>
    <row r="31" spans="1:9" ht="15.75" customHeight="1">
      <c r="A31" t="s">
        <v>737</v>
      </c>
      <c r="B31" t="s">
        <v>738</v>
      </c>
      <c r="C31"/>
      <c r="D31"/>
      <c r="E31"/>
      <c r="F31"/>
      <c r="G31"/>
      <c r="H31"/>
      <c r="I31"/>
    </row>
    <row r="32" spans="1:9" ht="15.75" customHeight="1">
      <c r="A32" t="s">
        <v>694</v>
      </c>
      <c r="B32"/>
      <c r="C32"/>
      <c r="D32"/>
      <c r="E32"/>
      <c r="F32"/>
      <c r="G32"/>
      <c r="H32"/>
      <c r="I32"/>
    </row>
    <row r="33" spans="1:9" ht="15.75" customHeight="1">
      <c r="A33" t="s">
        <v>739</v>
      </c>
      <c r="B33" t="s">
        <v>740</v>
      </c>
      <c r="C33"/>
      <c r="D33"/>
      <c r="E33"/>
      <c r="F33"/>
      <c r="G33"/>
      <c r="H33"/>
      <c r="I33"/>
    </row>
    <row r="34" spans="1:9" ht="15.75" customHeight="1">
      <c r="A34" t="s">
        <v>741</v>
      </c>
      <c r="B34" t="s">
        <v>742</v>
      </c>
      <c r="C34"/>
      <c r="D34"/>
      <c r="E34"/>
      <c r="F34"/>
      <c r="G34"/>
      <c r="H34"/>
      <c r="I34"/>
    </row>
    <row r="35" spans="1:9" ht="15.75" customHeight="1">
      <c r="A35" t="s">
        <v>695</v>
      </c>
      <c r="B35"/>
      <c r="C35"/>
      <c r="D35"/>
      <c r="E35"/>
      <c r="F35"/>
      <c r="G35"/>
      <c r="H35"/>
      <c r="I35"/>
    </row>
    <row r="36" spans="1:9" ht="15.75" customHeight="1">
      <c r="A36" t="s">
        <v>743</v>
      </c>
      <c r="B36" t="s">
        <v>744</v>
      </c>
      <c r="C36"/>
      <c r="D36"/>
      <c r="E36"/>
      <c r="F36"/>
      <c r="G36"/>
      <c r="H36"/>
      <c r="I36"/>
    </row>
    <row r="37" spans="1:9" ht="15.75" customHeight="1">
      <c r="A37" t="s">
        <v>745</v>
      </c>
      <c r="B37" t="s">
        <v>746</v>
      </c>
      <c r="C37"/>
      <c r="D37"/>
      <c r="E37"/>
      <c r="F37"/>
      <c r="G37"/>
      <c r="H37"/>
      <c r="I37"/>
    </row>
    <row r="38" spans="1:9" ht="15.75" customHeight="1">
      <c r="A38" t="s">
        <v>696</v>
      </c>
      <c r="B38"/>
      <c r="C38"/>
      <c r="D38"/>
      <c r="E38"/>
      <c r="F38"/>
      <c r="G38"/>
      <c r="H38"/>
      <c r="I38"/>
    </row>
    <row r="39" spans="1:9" ht="15.75" customHeight="1">
      <c r="A39" t="s">
        <v>747</v>
      </c>
      <c r="B39" s="285" t="s">
        <v>748</v>
      </c>
      <c r="C39"/>
      <c r="D39"/>
      <c r="E39"/>
      <c r="F39"/>
      <c r="G39"/>
      <c r="H39"/>
      <c r="I39"/>
    </row>
    <row r="40" spans="1:9" ht="15.75" customHeight="1">
      <c r="A40" t="s">
        <v>749</v>
      </c>
      <c r="B40"/>
      <c r="C40"/>
      <c r="D40"/>
      <c r="E40"/>
      <c r="F40"/>
      <c r="G40"/>
      <c r="H40"/>
      <c r="I40"/>
    </row>
    <row r="41" spans="1:9" ht="15.75" customHeight="1">
      <c r="A41"/>
      <c r="B41"/>
      <c r="C41"/>
      <c r="D41"/>
      <c r="E41"/>
      <c r="F41"/>
      <c r="G41"/>
      <c r="H41"/>
      <c r="I41"/>
    </row>
    <row r="42" spans="1:9" ht="15.75" customHeight="1">
      <c r="A42"/>
      <c r="B42"/>
      <c r="C42"/>
      <c r="D42"/>
      <c r="E42"/>
      <c r="F42"/>
      <c r="G42"/>
      <c r="H42"/>
      <c r="I42"/>
    </row>
    <row r="43" spans="1:9" ht="15.75" customHeight="1">
      <c r="A43" t="s">
        <v>750</v>
      </c>
      <c r="B43"/>
      <c r="C43"/>
      <c r="D43"/>
      <c r="E43"/>
      <c r="F43"/>
      <c r="G43"/>
      <c r="H43"/>
      <c r="I43"/>
    </row>
    <row r="44" spans="1:9" ht="15.75" customHeight="1">
      <c r="A44"/>
      <c r="B44"/>
      <c r="C44"/>
      <c r="D44"/>
      <c r="E44"/>
      <c r="F44"/>
      <c r="G44"/>
      <c r="H44"/>
      <c r="I44"/>
    </row>
    <row r="45" spans="1:9" ht="15.75" customHeight="1">
      <c r="A45" t="s">
        <v>697</v>
      </c>
      <c r="B45"/>
      <c r="C45"/>
      <c r="D45"/>
      <c r="E45"/>
      <c r="F45"/>
      <c r="G45"/>
      <c r="H45"/>
      <c r="I45"/>
    </row>
    <row r="46" spans="1:9" ht="15.75" customHeight="1">
      <c r="A46" t="s">
        <v>713</v>
      </c>
      <c r="B46" t="s">
        <v>751</v>
      </c>
      <c r="C46"/>
      <c r="D46"/>
      <c r="E46"/>
      <c r="F46"/>
      <c r="G46"/>
      <c r="H46"/>
      <c r="I46"/>
    </row>
    <row r="47" spans="1:9" ht="15.75" customHeight="1">
      <c r="A47"/>
      <c r="B47"/>
      <c r="C47"/>
      <c r="D47"/>
      <c r="E47"/>
      <c r="F47"/>
      <c r="G47"/>
      <c r="H47"/>
      <c r="I47"/>
    </row>
    <row r="48" spans="1:9" ht="15.75" customHeight="1">
      <c r="A48" t="s">
        <v>698</v>
      </c>
      <c r="B48"/>
      <c r="C48"/>
      <c r="D48"/>
      <c r="E48"/>
      <c r="F48"/>
      <c r="G48"/>
      <c r="H48"/>
      <c r="I48"/>
    </row>
    <row r="49" spans="1:9" ht="15.75" customHeight="1">
      <c r="A49" t="s">
        <v>715</v>
      </c>
      <c r="B49" t="s">
        <v>752</v>
      </c>
      <c r="C49"/>
      <c r="D49"/>
      <c r="E49"/>
      <c r="F49"/>
      <c r="G49"/>
      <c r="H49"/>
      <c r="I49"/>
    </row>
    <row r="50" spans="1:9" ht="15.75" customHeight="1">
      <c r="A50"/>
      <c r="B50"/>
      <c r="C50"/>
      <c r="D50"/>
      <c r="E50"/>
      <c r="F50"/>
      <c r="G50"/>
      <c r="H50"/>
      <c r="I50"/>
    </row>
    <row r="51" spans="1:9" ht="15.75" customHeight="1">
      <c r="A51" t="s">
        <v>699</v>
      </c>
      <c r="B51"/>
      <c r="C51"/>
      <c r="D51"/>
      <c r="E51"/>
      <c r="F51"/>
      <c r="G51"/>
      <c r="H51"/>
      <c r="I51"/>
    </row>
    <row r="52" spans="1:9" ht="15.75" customHeight="1">
      <c r="A52" t="s">
        <v>717</v>
      </c>
      <c r="B52" t="s">
        <v>753</v>
      </c>
      <c r="C52"/>
      <c r="D52"/>
      <c r="E52"/>
      <c r="F52"/>
      <c r="G52"/>
      <c r="H52"/>
      <c r="I52"/>
    </row>
    <row r="53" spans="1:9" ht="15.75" customHeight="1">
      <c r="A53"/>
      <c r="B53"/>
      <c r="C53"/>
      <c r="D53"/>
      <c r="E53"/>
      <c r="F53"/>
      <c r="G53"/>
      <c r="H53"/>
      <c r="I53"/>
    </row>
    <row r="54" spans="1:9" ht="15.75" customHeight="1">
      <c r="A54" t="s">
        <v>700</v>
      </c>
      <c r="B54"/>
      <c r="C54"/>
      <c r="D54"/>
      <c r="E54"/>
      <c r="F54"/>
      <c r="G54"/>
      <c r="H54"/>
      <c r="I54"/>
    </row>
    <row r="55" spans="1:9" ht="15.75" customHeight="1">
      <c r="A55" t="s">
        <v>719</v>
      </c>
      <c r="B55" s="285" t="s">
        <v>754</v>
      </c>
      <c r="C55"/>
      <c r="D55"/>
      <c r="E55"/>
      <c r="F55"/>
      <c r="G55"/>
      <c r="H55"/>
      <c r="I55"/>
    </row>
    <row r="56" spans="1:9" ht="15.75" customHeight="1">
      <c r="A56" t="s">
        <v>701</v>
      </c>
      <c r="B56"/>
      <c r="C56"/>
      <c r="D56"/>
      <c r="E56"/>
      <c r="F56"/>
      <c r="G56"/>
      <c r="H56"/>
      <c r="I56"/>
    </row>
    <row r="57" spans="1:9" ht="15.75" customHeight="1">
      <c r="A57" t="s">
        <v>749</v>
      </c>
      <c r="B57"/>
      <c r="C57"/>
      <c r="D57"/>
      <c r="E57"/>
      <c r="F57"/>
      <c r="G57"/>
      <c r="H57"/>
      <c r="I57"/>
    </row>
    <row r="58" spans="1:9" ht="15.75" customHeight="1">
      <c r="A58"/>
      <c r="B58"/>
      <c r="C58"/>
      <c r="D58"/>
      <c r="E58"/>
      <c r="F58"/>
      <c r="G58"/>
      <c r="H58"/>
      <c r="I58"/>
    </row>
    <row r="59" spans="1:9" ht="15.75" customHeight="1">
      <c r="A59" t="s">
        <v>755</v>
      </c>
      <c r="B59"/>
      <c r="C59"/>
      <c r="D59"/>
      <c r="E59"/>
      <c r="F59"/>
      <c r="G59"/>
      <c r="H59"/>
      <c r="I59"/>
    </row>
    <row r="60" spans="1:9" ht="15.75" customHeight="1">
      <c r="A60" t="s">
        <v>697</v>
      </c>
      <c r="B60"/>
      <c r="C60"/>
      <c r="D60"/>
      <c r="E60"/>
      <c r="F60"/>
      <c r="G60"/>
      <c r="H60"/>
      <c r="I60"/>
    </row>
    <row r="61" spans="1:9" ht="15.75" customHeight="1">
      <c r="A61" t="s">
        <v>713</v>
      </c>
      <c r="B61" t="s">
        <v>756</v>
      </c>
      <c r="C61"/>
      <c r="D61"/>
      <c r="E61"/>
      <c r="F61"/>
      <c r="G61"/>
      <c r="H61"/>
      <c r="I61"/>
    </row>
    <row r="62" spans="1:9" ht="15.75" customHeight="1">
      <c r="A62" t="s">
        <v>702</v>
      </c>
      <c r="B62"/>
      <c r="C62"/>
      <c r="D62"/>
      <c r="E62"/>
      <c r="F62"/>
      <c r="G62"/>
      <c r="H62"/>
      <c r="I62"/>
    </row>
    <row r="63" spans="1:9" ht="15.75" customHeight="1">
      <c r="A63" t="s">
        <v>715</v>
      </c>
      <c r="B63" t="s">
        <v>757</v>
      </c>
      <c r="C63"/>
      <c r="D63"/>
      <c r="E63"/>
      <c r="F63"/>
      <c r="G63"/>
      <c r="H63"/>
      <c r="I63"/>
    </row>
    <row r="64" spans="1:9" ht="15.75" customHeight="1">
      <c r="A64" t="s">
        <v>717</v>
      </c>
      <c r="B64" t="s">
        <v>758</v>
      </c>
      <c r="C64"/>
      <c r="D64"/>
      <c r="E64"/>
      <c r="F64"/>
      <c r="G64"/>
      <c r="H64"/>
      <c r="I64"/>
    </row>
    <row r="65" spans="1:9" ht="15.75" customHeight="1">
      <c r="A65" t="s">
        <v>719</v>
      </c>
      <c r="B65" t="s">
        <v>759</v>
      </c>
      <c r="C65"/>
      <c r="D65"/>
      <c r="E65"/>
      <c r="F65"/>
      <c r="G65"/>
      <c r="H65"/>
      <c r="I65"/>
    </row>
    <row r="66" spans="1:9" ht="15.75" customHeight="1">
      <c r="A66" t="s">
        <v>721</v>
      </c>
      <c r="B66" t="s">
        <v>760</v>
      </c>
      <c r="C66"/>
      <c r="D66"/>
      <c r="E66"/>
      <c r="F66"/>
      <c r="G66"/>
      <c r="H66"/>
      <c r="I66"/>
    </row>
    <row r="67" spans="1:9" ht="15.75" customHeight="1">
      <c r="A67" t="s">
        <v>723</v>
      </c>
      <c r="B67" t="s">
        <v>761</v>
      </c>
      <c r="C67"/>
      <c r="D67"/>
      <c r="E67"/>
      <c r="F67"/>
      <c r="G67"/>
      <c r="H67"/>
      <c r="I67"/>
    </row>
    <row r="68" spans="1:9" ht="15.75" customHeight="1">
      <c r="A68" t="s">
        <v>725</v>
      </c>
      <c r="B68" s="285" t="s">
        <v>762</v>
      </c>
      <c r="C68"/>
      <c r="D68"/>
      <c r="E68"/>
      <c r="F68"/>
      <c r="G68"/>
      <c r="H68"/>
      <c r="I68"/>
    </row>
    <row r="69" spans="1:9" ht="15.75" customHeight="1">
      <c r="A69" t="s">
        <v>727</v>
      </c>
      <c r="B69" s="285" t="s">
        <v>763</v>
      </c>
      <c r="C69"/>
      <c r="D69"/>
      <c r="E69"/>
      <c r="F69"/>
      <c r="G69"/>
      <c r="H69"/>
      <c r="I69"/>
    </row>
    <row r="70" spans="1:9" ht="15.75" customHeight="1">
      <c r="A70" t="s">
        <v>729</v>
      </c>
      <c r="B70" t="s">
        <v>764</v>
      </c>
      <c r="C70"/>
      <c r="D70"/>
      <c r="E70"/>
      <c r="F70"/>
      <c r="G70"/>
      <c r="H70"/>
      <c r="I70"/>
    </row>
    <row r="71" spans="1:9" ht="15.75" customHeight="1">
      <c r="A71" t="s">
        <v>731</v>
      </c>
      <c r="B71" t="s">
        <v>765</v>
      </c>
      <c r="C71"/>
      <c r="D71"/>
      <c r="E71"/>
      <c r="F71"/>
      <c r="G71"/>
      <c r="H71"/>
      <c r="I71"/>
    </row>
    <row r="72" spans="1:9" ht="15.75" customHeight="1">
      <c r="A72" t="s">
        <v>733</v>
      </c>
      <c r="B72" t="s">
        <v>766</v>
      </c>
      <c r="C72"/>
      <c r="D72"/>
      <c r="E72"/>
      <c r="F72"/>
      <c r="G72"/>
      <c r="H72"/>
      <c r="I72"/>
    </row>
    <row r="73" spans="1:9" ht="15.75" customHeight="1">
      <c r="A73" t="s">
        <v>735</v>
      </c>
      <c r="B73" s="285" t="s">
        <v>767</v>
      </c>
      <c r="C73"/>
      <c r="D73"/>
      <c r="E73"/>
      <c r="F73"/>
      <c r="G73"/>
      <c r="H73"/>
      <c r="I73"/>
    </row>
    <row r="74" spans="1:9" ht="15.75" customHeight="1">
      <c r="A74" t="s">
        <v>737</v>
      </c>
      <c r="B74" s="285" t="s">
        <v>768</v>
      </c>
      <c r="C74"/>
      <c r="D74"/>
      <c r="E74"/>
      <c r="F74"/>
      <c r="G74"/>
      <c r="H74"/>
      <c r="I74"/>
    </row>
    <row r="75" spans="1:9" ht="15.75" customHeight="1">
      <c r="A75" t="s">
        <v>739</v>
      </c>
      <c r="B75" t="s">
        <v>769</v>
      </c>
      <c r="C75"/>
      <c r="D75"/>
      <c r="E75"/>
      <c r="F75"/>
      <c r="G75"/>
      <c r="H75"/>
      <c r="I75"/>
    </row>
    <row r="76" spans="1:9" ht="15.75" customHeight="1">
      <c r="A76" t="s">
        <v>741</v>
      </c>
      <c r="B76" s="285" t="s">
        <v>770</v>
      </c>
      <c r="C76"/>
      <c r="D76"/>
      <c r="E76"/>
      <c r="F76"/>
      <c r="G76"/>
      <c r="H76"/>
      <c r="I76"/>
    </row>
    <row r="77" spans="1:9" ht="15.75" customHeight="1">
      <c r="A77" t="s">
        <v>743</v>
      </c>
      <c r="B77" s="285" t="s">
        <v>771</v>
      </c>
      <c r="C77"/>
      <c r="D77"/>
      <c r="E77"/>
      <c r="F77"/>
      <c r="G77"/>
      <c r="H77"/>
      <c r="I77"/>
    </row>
    <row r="78" spans="1:9" ht="15.75" customHeight="1">
      <c r="A78" t="s">
        <v>745</v>
      </c>
      <c r="B78" t="s">
        <v>772</v>
      </c>
      <c r="C78"/>
      <c r="D78"/>
      <c r="E78"/>
      <c r="F78"/>
      <c r="G78"/>
      <c r="H78"/>
      <c r="I78"/>
    </row>
    <row r="79" spans="1:9" ht="15.75" customHeight="1">
      <c r="A79" t="s">
        <v>747</v>
      </c>
      <c r="B79" s="285" t="s">
        <v>773</v>
      </c>
      <c r="C79"/>
      <c r="D79"/>
      <c r="E79"/>
      <c r="F79"/>
      <c r="G79"/>
      <c r="H79"/>
      <c r="I79"/>
    </row>
    <row r="80" spans="1:9" ht="15.75" customHeight="1">
      <c r="A80" t="s">
        <v>819</v>
      </c>
      <c r="B80"/>
      <c r="C80"/>
      <c r="D80"/>
      <c r="E80"/>
      <c r="F80"/>
      <c r="G80"/>
      <c r="H80"/>
      <c r="I80"/>
    </row>
    <row r="81" spans="1:9" ht="15.75" customHeight="1">
      <c r="A81" t="s">
        <v>774</v>
      </c>
      <c r="B81" t="s">
        <v>775</v>
      </c>
      <c r="C81"/>
      <c r="D81"/>
      <c r="E81"/>
      <c r="F81"/>
      <c r="G81"/>
      <c r="H81"/>
      <c r="I81"/>
    </row>
    <row r="82" spans="1:9" ht="15.75" customHeight="1">
      <c r="A82" t="s">
        <v>703</v>
      </c>
      <c r="B82"/>
      <c r="C82"/>
      <c r="D82"/>
      <c r="E82"/>
      <c r="F82"/>
      <c r="G82"/>
      <c r="H82"/>
      <c r="I82"/>
    </row>
    <row r="83" spans="1:9" ht="15.75" customHeight="1">
      <c r="A83" t="s">
        <v>776</v>
      </c>
      <c r="B83" s="285" t="s">
        <v>777</v>
      </c>
      <c r="C83"/>
      <c r="D83"/>
      <c r="E83"/>
      <c r="F83"/>
      <c r="G83"/>
      <c r="H83"/>
      <c r="I83"/>
    </row>
    <row r="84" spans="1:9" ht="15.75" customHeight="1">
      <c r="A84" t="s">
        <v>688</v>
      </c>
      <c r="B84"/>
      <c r="C84"/>
      <c r="D84"/>
      <c r="E84"/>
      <c r="F84"/>
      <c r="G84"/>
      <c r="H84"/>
      <c r="I84"/>
    </row>
    <row r="85" spans="1:9" ht="15.75" customHeight="1">
      <c r="A85" t="s">
        <v>778</v>
      </c>
      <c r="B85" s="285" t="s">
        <v>779</v>
      </c>
      <c r="C85"/>
      <c r="D85"/>
      <c r="E85"/>
      <c r="F85"/>
      <c r="G85"/>
      <c r="H85"/>
      <c r="I85"/>
    </row>
    <row r="86" spans="1:9" ht="15.75" customHeight="1">
      <c r="A86" t="s">
        <v>689</v>
      </c>
      <c r="B86"/>
      <c r="C86"/>
      <c r="D86"/>
      <c r="E86"/>
      <c r="F86"/>
      <c r="G86"/>
      <c r="H86"/>
      <c r="I86"/>
    </row>
    <row r="87" spans="1:9" ht="15.75" customHeight="1">
      <c r="A87" t="s">
        <v>780</v>
      </c>
      <c r="B87" t="s">
        <v>781</v>
      </c>
      <c r="C87"/>
      <c r="D87"/>
      <c r="E87"/>
      <c r="F87"/>
      <c r="G87"/>
      <c r="H87"/>
      <c r="I87"/>
    </row>
    <row r="88" spans="1:9" ht="15.75" customHeight="1">
      <c r="A88" t="s">
        <v>699</v>
      </c>
      <c r="B88"/>
      <c r="C88"/>
      <c r="D88"/>
      <c r="E88"/>
      <c r="F88"/>
      <c r="G88"/>
      <c r="H88"/>
      <c r="I88"/>
    </row>
    <row r="89" spans="1:9" ht="15.75" customHeight="1">
      <c r="A89" t="s">
        <v>782</v>
      </c>
      <c r="B89" t="s">
        <v>783</v>
      </c>
      <c r="C89"/>
      <c r="D89"/>
      <c r="E89"/>
      <c r="F89"/>
      <c r="G89"/>
      <c r="H89"/>
      <c r="I89"/>
    </row>
    <row r="90" spans="1:9" ht="15.75" customHeight="1">
      <c r="A90" t="s">
        <v>704</v>
      </c>
      <c r="B90"/>
      <c r="C90"/>
      <c r="D90"/>
      <c r="E90"/>
      <c r="F90"/>
      <c r="G90"/>
      <c r="H90"/>
      <c r="I90"/>
    </row>
    <row r="91" spans="1:9" ht="15.75" customHeight="1">
      <c r="A91" t="s">
        <v>784</v>
      </c>
      <c r="B91" s="285" t="s">
        <v>785</v>
      </c>
      <c r="C91"/>
      <c r="D91"/>
      <c r="E91"/>
      <c r="F91"/>
      <c r="G91"/>
      <c r="H91"/>
      <c r="I91"/>
    </row>
    <row r="92" spans="1:9" ht="15.75" customHeight="1">
      <c r="A92" t="s">
        <v>786</v>
      </c>
      <c r="B92" s="285" t="s">
        <v>787</v>
      </c>
      <c r="C92"/>
      <c r="D92"/>
      <c r="E92"/>
      <c r="F92"/>
      <c r="G92"/>
      <c r="H92"/>
      <c r="I92"/>
    </row>
    <row r="93" spans="1:9" ht="15.75" customHeight="1">
      <c r="A93" t="s">
        <v>788</v>
      </c>
      <c r="B93" s="285" t="s">
        <v>789</v>
      </c>
      <c r="C93"/>
      <c r="D93"/>
      <c r="E93"/>
      <c r="F93"/>
      <c r="G93"/>
      <c r="H93"/>
      <c r="I93"/>
    </row>
    <row r="94" spans="1:9" ht="15.75" customHeight="1">
      <c r="A94" t="s">
        <v>790</v>
      </c>
      <c r="B94" s="285" t="s">
        <v>6</v>
      </c>
      <c r="C94"/>
      <c r="D94"/>
      <c r="E94"/>
      <c r="F94"/>
      <c r="G94"/>
      <c r="H94"/>
      <c r="I94"/>
    </row>
    <row r="95" spans="1:9" ht="15.75" customHeight="1">
      <c r="A95" t="s">
        <v>7</v>
      </c>
      <c r="B95" s="285" t="s">
        <v>8</v>
      </c>
      <c r="C95"/>
      <c r="D95"/>
      <c r="E95"/>
      <c r="F95"/>
      <c r="G95"/>
      <c r="H95"/>
      <c r="I95"/>
    </row>
    <row r="96" spans="1:9" ht="15.75" customHeight="1">
      <c r="A96" t="s">
        <v>9</v>
      </c>
      <c r="B96" s="285" t="s">
        <v>10</v>
      </c>
      <c r="C96"/>
      <c r="D96"/>
      <c r="E96"/>
      <c r="F96"/>
      <c r="G96"/>
      <c r="H96"/>
      <c r="I96"/>
    </row>
    <row r="97" spans="1:9" ht="15.75" customHeight="1">
      <c r="A97" t="s">
        <v>690</v>
      </c>
      <c r="B97"/>
      <c r="C97"/>
      <c r="D97"/>
      <c r="E97"/>
      <c r="F97"/>
      <c r="G97"/>
      <c r="H97"/>
      <c r="I97"/>
    </row>
    <row r="98" spans="1:9" ht="15.75" customHeight="1">
      <c r="A98" t="s">
        <v>11</v>
      </c>
      <c r="B98" s="285" t="s">
        <v>12</v>
      </c>
      <c r="C98"/>
      <c r="D98"/>
      <c r="E98"/>
      <c r="F98"/>
      <c r="G98"/>
      <c r="H98"/>
      <c r="I98"/>
    </row>
    <row r="99" spans="1:9" ht="15.75" customHeight="1">
      <c r="A99" t="s">
        <v>691</v>
      </c>
      <c r="B99"/>
      <c r="C99"/>
      <c r="D99"/>
      <c r="E99"/>
      <c r="F99"/>
      <c r="G99"/>
      <c r="H99"/>
      <c r="I99"/>
    </row>
    <row r="100" spans="1:9" ht="15.75" customHeight="1">
      <c r="A100" t="s">
        <v>13</v>
      </c>
      <c r="B100" t="s">
        <v>14</v>
      </c>
      <c r="C100"/>
      <c r="D100"/>
      <c r="E100"/>
      <c r="F100"/>
      <c r="G100"/>
      <c r="H100"/>
      <c r="I100"/>
    </row>
    <row r="101" spans="1:9" ht="15.75" customHeight="1">
      <c r="A101" t="s">
        <v>15</v>
      </c>
      <c r="B101" s="285" t="s">
        <v>16</v>
      </c>
      <c r="C101"/>
      <c r="D101"/>
      <c r="E101"/>
      <c r="F101"/>
      <c r="G101"/>
      <c r="H101"/>
      <c r="I101"/>
    </row>
    <row r="102" spans="1:9" ht="15.75" customHeight="1">
      <c r="A102" t="s">
        <v>705</v>
      </c>
      <c r="B102"/>
      <c r="C102"/>
      <c r="D102"/>
      <c r="E102"/>
      <c r="F102"/>
      <c r="G102"/>
      <c r="H102"/>
      <c r="I102"/>
    </row>
    <row r="103" spans="1:9" ht="15.75" customHeight="1">
      <c r="A103" t="s">
        <v>17</v>
      </c>
      <c r="B103" t="s">
        <v>820</v>
      </c>
      <c r="C103"/>
      <c r="D103"/>
      <c r="E103"/>
      <c r="F103"/>
      <c r="G103"/>
      <c r="H103"/>
      <c r="I103"/>
    </row>
    <row r="104" spans="1:9" ht="15.75" customHeight="1">
      <c r="A104" t="s">
        <v>706</v>
      </c>
      <c r="B104"/>
      <c r="C104"/>
      <c r="D104"/>
      <c r="E104"/>
      <c r="F104"/>
      <c r="G104"/>
      <c r="H104"/>
      <c r="I104"/>
    </row>
    <row r="105" spans="1:9" ht="15.75" customHeight="1">
      <c r="A105" t="s">
        <v>821</v>
      </c>
      <c r="B105" t="s">
        <v>822</v>
      </c>
      <c r="C105"/>
      <c r="D105"/>
      <c r="E105"/>
      <c r="F105"/>
      <c r="G105"/>
      <c r="H105"/>
      <c r="I105"/>
    </row>
    <row r="106" spans="1:9" ht="15.75" customHeight="1">
      <c r="A106" t="s">
        <v>707</v>
      </c>
      <c r="B106"/>
      <c r="C106"/>
      <c r="D106"/>
      <c r="E106"/>
      <c r="F106"/>
      <c r="G106"/>
      <c r="H106"/>
      <c r="I106"/>
    </row>
    <row r="107" spans="1:9" ht="15.75" customHeight="1">
      <c r="A107" t="s">
        <v>823</v>
      </c>
      <c r="B107" t="s">
        <v>824</v>
      </c>
      <c r="C107"/>
      <c r="D107"/>
      <c r="E107"/>
      <c r="F107"/>
      <c r="G107"/>
      <c r="H107"/>
      <c r="I107"/>
    </row>
    <row r="108" spans="1:9" ht="15.75" customHeight="1">
      <c r="A108" t="s">
        <v>708</v>
      </c>
      <c r="B108"/>
      <c r="C108"/>
      <c r="D108"/>
      <c r="E108"/>
      <c r="F108"/>
      <c r="G108"/>
      <c r="H108"/>
      <c r="I108"/>
    </row>
    <row r="109" spans="1:9" ht="15.75" customHeight="1">
      <c r="A109" t="s">
        <v>825</v>
      </c>
      <c r="B109" s="285" t="s">
        <v>826</v>
      </c>
      <c r="C109"/>
      <c r="D109"/>
      <c r="E109"/>
      <c r="F109"/>
      <c r="G109"/>
      <c r="H109"/>
      <c r="I109"/>
    </row>
    <row r="110" spans="1:9" ht="15.75" customHeight="1">
      <c r="A110" t="s">
        <v>827</v>
      </c>
      <c r="B110" s="285" t="s">
        <v>828</v>
      </c>
      <c r="C110"/>
      <c r="D110"/>
      <c r="E110"/>
      <c r="F110"/>
      <c r="G110"/>
      <c r="H110"/>
      <c r="I110"/>
    </row>
    <row r="111" spans="1:9" ht="15.75" customHeight="1">
      <c r="A111" t="s">
        <v>696</v>
      </c>
      <c r="B111"/>
      <c r="C111"/>
      <c r="D111"/>
      <c r="E111"/>
      <c r="F111"/>
      <c r="G111"/>
      <c r="H111"/>
      <c r="I111"/>
    </row>
    <row r="112" spans="1:9" ht="15.75" customHeight="1">
      <c r="A112" t="s">
        <v>829</v>
      </c>
      <c r="B112" s="285" t="s">
        <v>830</v>
      </c>
      <c r="C112"/>
      <c r="D112"/>
      <c r="E112"/>
      <c r="F112"/>
      <c r="G112"/>
      <c r="H112"/>
      <c r="I112"/>
    </row>
    <row r="113" spans="1:9" ht="15.75" customHeight="1">
      <c r="A113" t="s">
        <v>831</v>
      </c>
      <c r="B113" s="285" t="s">
        <v>832</v>
      </c>
      <c r="C113"/>
      <c r="D113"/>
      <c r="E113"/>
      <c r="F113"/>
      <c r="G113"/>
      <c r="H113"/>
      <c r="I113"/>
    </row>
    <row r="114" spans="1:9" ht="15.75" customHeight="1">
      <c r="A114"/>
      <c r="B114"/>
      <c r="C114"/>
      <c r="D114"/>
      <c r="E114"/>
      <c r="F114"/>
      <c r="G114"/>
      <c r="H114"/>
      <c r="I114"/>
    </row>
    <row r="115" spans="1:9" ht="15.75" customHeight="1">
      <c r="A115" t="s">
        <v>833</v>
      </c>
      <c r="B115"/>
      <c r="C115"/>
      <c r="D115"/>
      <c r="E115"/>
      <c r="F115"/>
      <c r="G115"/>
      <c r="H115"/>
      <c r="I115"/>
    </row>
    <row r="116" spans="1:9" ht="15.75" customHeight="1">
      <c r="A116" t="s">
        <v>702</v>
      </c>
      <c r="B116"/>
      <c r="C116"/>
      <c r="D116"/>
      <c r="E116"/>
      <c r="F116"/>
      <c r="G116"/>
      <c r="H116"/>
      <c r="I116"/>
    </row>
    <row r="117" spans="1:9" ht="15.75" customHeight="1">
      <c r="A117" t="s">
        <v>713</v>
      </c>
      <c r="B117" t="s">
        <v>834</v>
      </c>
      <c r="C117"/>
      <c r="D117"/>
      <c r="E117"/>
      <c r="F117"/>
      <c r="G117"/>
      <c r="H117"/>
      <c r="I117"/>
    </row>
    <row r="118" spans="1:9" ht="15.75" customHeight="1">
      <c r="A118" t="s">
        <v>715</v>
      </c>
      <c r="B118" t="s">
        <v>835</v>
      </c>
      <c r="C118"/>
      <c r="D118"/>
      <c r="E118"/>
      <c r="F118"/>
      <c r="G118"/>
      <c r="H118"/>
      <c r="I118"/>
    </row>
    <row r="119" spans="1:9" ht="15.75" customHeight="1">
      <c r="A119" t="s">
        <v>717</v>
      </c>
      <c r="B119" t="s">
        <v>836</v>
      </c>
      <c r="C119"/>
      <c r="D119"/>
      <c r="E119"/>
      <c r="F119"/>
      <c r="G119"/>
      <c r="H119"/>
      <c r="I119"/>
    </row>
    <row r="120" spans="1:9" ht="15.75" customHeight="1">
      <c r="A120" t="s">
        <v>698</v>
      </c>
      <c r="B120"/>
      <c r="C120"/>
      <c r="D120"/>
      <c r="E120"/>
      <c r="F120"/>
      <c r="G120"/>
      <c r="H120"/>
      <c r="I120"/>
    </row>
    <row r="121" spans="1:9" ht="15.75" customHeight="1">
      <c r="A121" t="s">
        <v>719</v>
      </c>
      <c r="B121" t="s">
        <v>837</v>
      </c>
      <c r="C121"/>
      <c r="D121"/>
      <c r="E121"/>
      <c r="F121"/>
      <c r="G121"/>
      <c r="H121"/>
      <c r="I121"/>
    </row>
    <row r="122" spans="1:9" ht="15.75" customHeight="1">
      <c r="A122" t="s">
        <v>704</v>
      </c>
      <c r="B122"/>
      <c r="C122"/>
      <c r="D122"/>
      <c r="E122"/>
      <c r="F122"/>
      <c r="G122"/>
      <c r="H122"/>
      <c r="I122"/>
    </row>
    <row r="123" spans="1:9" ht="15.75" customHeight="1">
      <c r="A123" t="s">
        <v>721</v>
      </c>
      <c r="B123" t="s">
        <v>838</v>
      </c>
      <c r="C123"/>
      <c r="D123"/>
      <c r="E123"/>
      <c r="F123"/>
      <c r="G123"/>
      <c r="H123"/>
      <c r="I123"/>
    </row>
    <row r="124" spans="1:9" ht="15.75" customHeight="1">
      <c r="A124" t="s">
        <v>691</v>
      </c>
      <c r="B124"/>
      <c r="C124"/>
      <c r="D124"/>
      <c r="E124"/>
      <c r="F124"/>
      <c r="G124"/>
      <c r="H124"/>
      <c r="I124"/>
    </row>
    <row r="125" spans="1:9" ht="15.75" customHeight="1">
      <c r="A125" t="s">
        <v>723</v>
      </c>
      <c r="B125" t="s">
        <v>839</v>
      </c>
      <c r="C125"/>
      <c r="D125"/>
      <c r="E125"/>
      <c r="F125"/>
      <c r="G125"/>
      <c r="H125"/>
      <c r="I125"/>
    </row>
    <row r="126" spans="1:9" ht="15.75" customHeight="1">
      <c r="A126" t="s">
        <v>749</v>
      </c>
      <c r="B126"/>
      <c r="C126"/>
      <c r="D126"/>
      <c r="E126"/>
      <c r="F126"/>
      <c r="G126"/>
      <c r="H126"/>
      <c r="I126"/>
    </row>
    <row r="127" spans="1:9" ht="15.75" customHeight="1">
      <c r="A127" t="s">
        <v>840</v>
      </c>
      <c r="B127"/>
      <c r="C127"/>
      <c r="D127"/>
      <c r="E127"/>
      <c r="F127"/>
      <c r="G127"/>
      <c r="H127"/>
      <c r="I127"/>
    </row>
    <row r="128" spans="1:9" ht="15.75" customHeight="1">
      <c r="A128" t="s">
        <v>703</v>
      </c>
      <c r="B128"/>
      <c r="C128"/>
      <c r="D128"/>
      <c r="E128"/>
      <c r="F128"/>
      <c r="G128"/>
      <c r="H128"/>
      <c r="I128"/>
    </row>
    <row r="129" spans="1:9" ht="15.75" customHeight="1">
      <c r="A129" t="s">
        <v>713</v>
      </c>
      <c r="B129" t="s">
        <v>841</v>
      </c>
      <c r="C129"/>
      <c r="D129"/>
      <c r="E129"/>
      <c r="F129"/>
      <c r="G129"/>
      <c r="H129"/>
      <c r="I129"/>
    </row>
    <row r="130" spans="1:9" ht="15.75" customHeight="1">
      <c r="A130" t="s">
        <v>709</v>
      </c>
      <c r="B130"/>
      <c r="C130"/>
      <c r="D130"/>
      <c r="E130"/>
      <c r="F130"/>
      <c r="G130"/>
      <c r="H130"/>
      <c r="I130"/>
    </row>
    <row r="131" spans="1:9" ht="15.75" customHeight="1">
      <c r="A131" t="s">
        <v>715</v>
      </c>
      <c r="B131" s="285" t="s">
        <v>842</v>
      </c>
      <c r="C131"/>
      <c r="D131"/>
      <c r="E131"/>
      <c r="F131"/>
      <c r="G131"/>
      <c r="H131"/>
      <c r="I131"/>
    </row>
    <row r="132" spans="1:9" ht="15.75" customHeight="1">
      <c r="A132" t="s">
        <v>689</v>
      </c>
      <c r="B132"/>
      <c r="C132"/>
      <c r="D132"/>
      <c r="E132"/>
      <c r="F132"/>
      <c r="G132"/>
      <c r="H132"/>
      <c r="I132"/>
    </row>
    <row r="133" spans="1:9" ht="15.75" customHeight="1">
      <c r="A133" t="s">
        <v>717</v>
      </c>
      <c r="B133" t="s">
        <v>843</v>
      </c>
      <c r="C133"/>
      <c r="D133"/>
      <c r="E133"/>
      <c r="F133"/>
      <c r="G133"/>
      <c r="H133"/>
      <c r="I133"/>
    </row>
    <row r="134" spans="1:9" ht="15.75" customHeight="1">
      <c r="A134" t="s">
        <v>719</v>
      </c>
      <c r="B134" s="285" t="s">
        <v>844</v>
      </c>
      <c r="C134"/>
      <c r="D134"/>
      <c r="E134"/>
      <c r="F134"/>
      <c r="G134"/>
      <c r="H134"/>
      <c r="I134"/>
    </row>
    <row r="135" spans="1:9" ht="15.75" customHeight="1">
      <c r="A135" t="s">
        <v>721</v>
      </c>
      <c r="B135" t="s">
        <v>845</v>
      </c>
      <c r="C135"/>
      <c r="D135"/>
      <c r="E135"/>
      <c r="F135"/>
      <c r="G135"/>
      <c r="H135"/>
      <c r="I135"/>
    </row>
    <row r="136" spans="1:9" ht="15.75" customHeight="1">
      <c r="A136" t="s">
        <v>710</v>
      </c>
      <c r="B136"/>
      <c r="C136"/>
      <c r="D136"/>
      <c r="E136"/>
      <c r="F136"/>
      <c r="G136"/>
      <c r="H136"/>
      <c r="I136"/>
    </row>
    <row r="137" spans="1:9" ht="15.75" customHeight="1">
      <c r="A137" t="s">
        <v>723</v>
      </c>
      <c r="B137" s="285" t="s">
        <v>846</v>
      </c>
      <c r="C137"/>
      <c r="D137"/>
      <c r="E137"/>
      <c r="F137"/>
      <c r="G137"/>
      <c r="H137"/>
      <c r="I137"/>
    </row>
    <row r="138" spans="1:9" ht="15.75" customHeight="1">
      <c r="A138" t="s">
        <v>725</v>
      </c>
      <c r="B138" s="285" t="s">
        <v>847</v>
      </c>
      <c r="C138"/>
      <c r="D138"/>
      <c r="E138"/>
      <c r="F138"/>
      <c r="G138"/>
      <c r="H138"/>
      <c r="I138"/>
    </row>
    <row r="139" spans="1:9" ht="15.75" customHeight="1">
      <c r="A139" t="s">
        <v>727</v>
      </c>
      <c r="B139" s="285" t="s">
        <v>848</v>
      </c>
      <c r="C139"/>
      <c r="D139"/>
      <c r="E139"/>
      <c r="F139"/>
      <c r="G139"/>
      <c r="H139"/>
      <c r="I139"/>
    </row>
    <row r="140" spans="1:9" ht="15.75" customHeight="1">
      <c r="A140" t="s">
        <v>708</v>
      </c>
      <c r="B140"/>
      <c r="C140"/>
      <c r="D140"/>
      <c r="E140"/>
      <c r="F140"/>
      <c r="G140"/>
      <c r="H140"/>
      <c r="I140"/>
    </row>
    <row r="141" spans="1:9" ht="15.75" customHeight="1">
      <c r="A141" t="s">
        <v>729</v>
      </c>
      <c r="B141" s="285" t="s">
        <v>849</v>
      </c>
      <c r="C141"/>
      <c r="D141"/>
      <c r="E141"/>
      <c r="F141"/>
      <c r="G141"/>
      <c r="H141"/>
      <c r="I141"/>
    </row>
    <row r="142" spans="1:9" ht="15.75" customHeight="1">
      <c r="A142" t="s">
        <v>749</v>
      </c>
      <c r="B142"/>
      <c r="C142"/>
      <c r="D142"/>
      <c r="E142"/>
      <c r="F142"/>
      <c r="G142"/>
      <c r="H142"/>
      <c r="I142"/>
    </row>
    <row r="143" spans="1:9" ht="15.75" customHeight="1">
      <c r="A143" t="s">
        <v>850</v>
      </c>
      <c r="B143"/>
      <c r="C143"/>
      <c r="D143"/>
      <c r="E143"/>
      <c r="F143"/>
      <c r="G143"/>
      <c r="H143"/>
      <c r="I143"/>
    </row>
    <row r="144" spans="1:9" ht="15.75" customHeight="1">
      <c r="A144" t="s">
        <v>707</v>
      </c>
      <c r="B144"/>
      <c r="C144"/>
      <c r="D144"/>
      <c r="E144"/>
      <c r="F144"/>
      <c r="G144"/>
      <c r="H144"/>
      <c r="I144"/>
    </row>
    <row r="145" spans="1:9" ht="15.75" customHeight="1">
      <c r="A145" t="s">
        <v>713</v>
      </c>
      <c r="B145" s="285" t="s">
        <v>851</v>
      </c>
      <c r="C145"/>
      <c r="D145"/>
      <c r="E145"/>
      <c r="F145"/>
      <c r="G145"/>
      <c r="H145"/>
      <c r="I145"/>
    </row>
    <row r="146" spans="1:9" ht="15.75" customHeight="1">
      <c r="A146" t="s">
        <v>715</v>
      </c>
      <c r="B146" t="s">
        <v>852</v>
      </c>
      <c r="C146"/>
      <c r="D146"/>
      <c r="E146"/>
      <c r="F146"/>
      <c r="G146"/>
      <c r="H146"/>
      <c r="I146"/>
    </row>
    <row r="147" spans="1:9" ht="15.75" customHeight="1">
      <c r="A147" t="s">
        <v>700</v>
      </c>
      <c r="B147"/>
      <c r="C147"/>
      <c r="D147"/>
      <c r="E147"/>
      <c r="F147"/>
      <c r="G147"/>
      <c r="H147"/>
      <c r="I147"/>
    </row>
    <row r="148" spans="1:9" ht="15.75" customHeight="1">
      <c r="A148" t="s">
        <v>717</v>
      </c>
      <c r="B148" t="s">
        <v>853</v>
      </c>
      <c r="C148"/>
      <c r="D148"/>
      <c r="E148"/>
      <c r="F148"/>
      <c r="G148"/>
      <c r="H148"/>
      <c r="I148"/>
    </row>
    <row r="149" spans="1:9" ht="15.75" customHeight="1">
      <c r="A149" t="s">
        <v>719</v>
      </c>
      <c r="B149" t="s">
        <v>854</v>
      </c>
      <c r="C149"/>
      <c r="D149"/>
      <c r="E149"/>
      <c r="F149"/>
      <c r="G149"/>
      <c r="H149"/>
      <c r="I149"/>
    </row>
    <row r="150" spans="1:9" ht="15.75" customHeight="1">
      <c r="A150" t="s">
        <v>721</v>
      </c>
      <c r="B150" s="285" t="s">
        <v>855</v>
      </c>
      <c r="C150"/>
      <c r="D150"/>
      <c r="E150"/>
      <c r="F150"/>
      <c r="G150"/>
      <c r="H150"/>
      <c r="I150"/>
    </row>
    <row r="151" spans="1:9" ht="15.75" customHeight="1">
      <c r="A151" t="s">
        <v>749</v>
      </c>
      <c r="B151"/>
      <c r="C151"/>
      <c r="D151"/>
      <c r="E151"/>
      <c r="F151"/>
      <c r="G151"/>
      <c r="H151"/>
      <c r="I151"/>
    </row>
    <row r="152" spans="1:9" ht="15.75" customHeight="1">
      <c r="A152" t="s">
        <v>856</v>
      </c>
      <c r="B152"/>
      <c r="C152"/>
      <c r="D152"/>
      <c r="E152"/>
      <c r="F152"/>
      <c r="G152"/>
      <c r="H152"/>
      <c r="I152"/>
    </row>
    <row r="153" spans="1:9" ht="15.75" customHeight="1">
      <c r="A153" t="s">
        <v>704</v>
      </c>
      <c r="B153"/>
      <c r="C153"/>
      <c r="D153"/>
      <c r="E153"/>
      <c r="F153"/>
      <c r="G153"/>
      <c r="H153"/>
      <c r="I153"/>
    </row>
    <row r="154" spans="1:9" ht="15.75" customHeight="1">
      <c r="A154" t="s">
        <v>713</v>
      </c>
      <c r="B154" s="285" t="s">
        <v>857</v>
      </c>
      <c r="C154"/>
      <c r="D154"/>
      <c r="E154"/>
      <c r="F154"/>
      <c r="G154"/>
      <c r="H154"/>
      <c r="I154"/>
    </row>
    <row r="155" spans="1:9" ht="15.75" customHeight="1">
      <c r="A155" t="s">
        <v>691</v>
      </c>
      <c r="B155"/>
      <c r="C155"/>
      <c r="D155"/>
      <c r="E155"/>
      <c r="F155"/>
      <c r="G155"/>
      <c r="H155"/>
      <c r="I155"/>
    </row>
    <row r="156" spans="1:9" ht="15.75" customHeight="1">
      <c r="A156" t="s">
        <v>715</v>
      </c>
      <c r="B156" s="285" t="s">
        <v>858</v>
      </c>
      <c r="C156"/>
      <c r="D156"/>
      <c r="E156"/>
      <c r="F156"/>
      <c r="G156"/>
      <c r="H156"/>
      <c r="I156"/>
    </row>
    <row r="157" spans="1:9" ht="15.75" customHeight="1">
      <c r="A157" t="s">
        <v>717</v>
      </c>
      <c r="B157" s="285" t="s">
        <v>859</v>
      </c>
      <c r="C157"/>
      <c r="D157"/>
      <c r="E157"/>
      <c r="F157"/>
      <c r="G157"/>
      <c r="H157"/>
      <c r="I157"/>
    </row>
    <row r="158" spans="1:9" ht="15.75" customHeight="1">
      <c r="A158" t="s">
        <v>693</v>
      </c>
      <c r="B158"/>
      <c r="C158"/>
      <c r="D158"/>
      <c r="E158"/>
      <c r="F158"/>
      <c r="G158"/>
      <c r="H158"/>
      <c r="I158"/>
    </row>
    <row r="159" spans="1:9" ht="15.75" customHeight="1">
      <c r="A159" t="s">
        <v>719</v>
      </c>
      <c r="B159" s="285" t="s">
        <v>860</v>
      </c>
      <c r="C159"/>
      <c r="D159"/>
      <c r="E159"/>
      <c r="F159"/>
      <c r="G159"/>
      <c r="H159"/>
      <c r="I159"/>
    </row>
    <row r="160" spans="1:9" ht="15.75" customHeight="1">
      <c r="A160" t="s">
        <v>706</v>
      </c>
      <c r="B160"/>
      <c r="C160"/>
      <c r="D160"/>
      <c r="E160"/>
      <c r="F160"/>
      <c r="G160"/>
      <c r="H160"/>
      <c r="I160"/>
    </row>
    <row r="161" spans="1:9" ht="15.75" customHeight="1">
      <c r="A161" t="s">
        <v>721</v>
      </c>
      <c r="B161" s="285" t="s">
        <v>861</v>
      </c>
      <c r="C161"/>
      <c r="D161"/>
      <c r="E161"/>
      <c r="F161"/>
      <c r="G161"/>
      <c r="H161"/>
      <c r="I161"/>
    </row>
    <row r="162" spans="1:9" ht="15.75" customHeight="1">
      <c r="A162" t="s">
        <v>723</v>
      </c>
      <c r="B162" s="285" t="s">
        <v>862</v>
      </c>
      <c r="C162"/>
      <c r="D162"/>
      <c r="E162"/>
      <c r="F162"/>
      <c r="G162"/>
      <c r="H162"/>
      <c r="I162"/>
    </row>
    <row r="163" spans="1:9" ht="15.75" customHeight="1">
      <c r="A163" t="s">
        <v>708</v>
      </c>
      <c r="B163"/>
      <c r="C163"/>
      <c r="D163"/>
      <c r="E163"/>
      <c r="F163"/>
      <c r="G163"/>
      <c r="H163"/>
      <c r="I163"/>
    </row>
    <row r="164" spans="1:9" ht="15.75" customHeight="1">
      <c r="A164" t="s">
        <v>725</v>
      </c>
      <c r="B164" s="285" t="s">
        <v>863</v>
      </c>
      <c r="C164"/>
      <c r="D164"/>
      <c r="E164"/>
      <c r="F164"/>
      <c r="G164"/>
      <c r="H164"/>
      <c r="I164"/>
    </row>
    <row r="165" spans="1:9" ht="15.75" customHeight="1">
      <c r="A165" t="s">
        <v>694</v>
      </c>
      <c r="B165"/>
      <c r="C165"/>
      <c r="D165"/>
      <c r="E165"/>
      <c r="F165"/>
      <c r="G165"/>
      <c r="H165"/>
      <c r="I165"/>
    </row>
    <row r="166" spans="1:9" ht="15.75" customHeight="1">
      <c r="A166" t="s">
        <v>727</v>
      </c>
      <c r="B166" s="285" t="s">
        <v>864</v>
      </c>
      <c r="C166"/>
      <c r="D166"/>
      <c r="E166"/>
      <c r="F166"/>
      <c r="G166"/>
      <c r="H166"/>
      <c r="I166"/>
    </row>
    <row r="167" spans="1:9" ht="15.75" customHeight="1">
      <c r="A167" t="s">
        <v>695</v>
      </c>
      <c r="B167"/>
      <c r="C167"/>
      <c r="D167"/>
      <c r="E167"/>
      <c r="F167"/>
      <c r="G167"/>
      <c r="H167"/>
      <c r="I167"/>
    </row>
    <row r="168" spans="1:9" ht="15.75" customHeight="1">
      <c r="A168" t="s">
        <v>729</v>
      </c>
      <c r="B168" t="s">
        <v>865</v>
      </c>
      <c r="C168"/>
      <c r="D168"/>
      <c r="E168"/>
      <c r="F168"/>
      <c r="G168"/>
      <c r="H168"/>
      <c r="I168"/>
    </row>
    <row r="169" spans="1:9" ht="15.75" customHeight="1">
      <c r="A169" t="s">
        <v>731</v>
      </c>
      <c r="B169" t="s">
        <v>866</v>
      </c>
      <c r="C169"/>
      <c r="D169"/>
      <c r="E169"/>
      <c r="F169"/>
      <c r="G169"/>
      <c r="H169"/>
      <c r="I169"/>
    </row>
    <row r="170" spans="1:9" ht="15.75" customHeight="1">
      <c r="A170" t="s">
        <v>733</v>
      </c>
      <c r="B170" t="s">
        <v>867</v>
      </c>
      <c r="C170"/>
      <c r="D170"/>
      <c r="E170"/>
      <c r="F170"/>
      <c r="G170"/>
      <c r="H170"/>
      <c r="I170"/>
    </row>
    <row r="171" spans="1:9" ht="15.75" customHeight="1">
      <c r="A171" t="s">
        <v>696</v>
      </c>
      <c r="B171"/>
      <c r="C171"/>
      <c r="D171"/>
      <c r="E171"/>
      <c r="F171"/>
      <c r="G171"/>
      <c r="H171"/>
      <c r="I171"/>
    </row>
    <row r="172" spans="1:9" ht="15.75" customHeight="1">
      <c r="A172" t="s">
        <v>735</v>
      </c>
      <c r="B172" s="285" t="s">
        <v>868</v>
      </c>
      <c r="C172"/>
      <c r="D172"/>
      <c r="E172"/>
      <c r="F172"/>
      <c r="G172"/>
      <c r="H172"/>
      <c r="I172"/>
    </row>
    <row r="173" spans="1:9" ht="15.75" customHeight="1">
      <c r="A173" t="s">
        <v>737</v>
      </c>
      <c r="B173" s="285" t="s">
        <v>869</v>
      </c>
      <c r="C173"/>
      <c r="D173"/>
      <c r="E173"/>
      <c r="F173"/>
      <c r="G173"/>
      <c r="H173"/>
      <c r="I173"/>
    </row>
    <row r="174" spans="1:9" ht="15.75" customHeight="1">
      <c r="A174" t="s">
        <v>739</v>
      </c>
      <c r="B174" s="285" t="s">
        <v>870</v>
      </c>
      <c r="C174"/>
      <c r="D174"/>
      <c r="E174"/>
      <c r="F174"/>
      <c r="G174"/>
      <c r="H174"/>
      <c r="I174"/>
    </row>
    <row r="175" spans="1:9" ht="15.75" customHeight="1">
      <c r="A175" t="s">
        <v>741</v>
      </c>
      <c r="B175" s="285" t="s">
        <v>871</v>
      </c>
      <c r="C175"/>
      <c r="D175"/>
      <c r="E175"/>
      <c r="F175"/>
      <c r="G175"/>
      <c r="H175"/>
      <c r="I175"/>
    </row>
    <row r="176" spans="1:9" ht="15.75" customHeight="1">
      <c r="A176" t="s">
        <v>743</v>
      </c>
      <c r="B176" s="285" t="s">
        <v>872</v>
      </c>
      <c r="C176"/>
      <c r="D176"/>
      <c r="E176"/>
      <c r="F176"/>
      <c r="G176"/>
      <c r="H176"/>
      <c r="I176"/>
    </row>
    <row r="177" spans="1:9" ht="15.75" customHeight="1">
      <c r="A177" t="s">
        <v>745</v>
      </c>
      <c r="B177" s="285" t="s">
        <v>873</v>
      </c>
      <c r="C177"/>
      <c r="D177"/>
      <c r="E177"/>
      <c r="F177"/>
      <c r="G177"/>
      <c r="H177"/>
      <c r="I177"/>
    </row>
    <row r="178" spans="1:9" ht="15.75" customHeight="1">
      <c r="A178" t="s">
        <v>874</v>
      </c>
      <c r="B178"/>
      <c r="C178"/>
      <c r="D178"/>
      <c r="E178"/>
      <c r="F178"/>
      <c r="G178"/>
      <c r="H178"/>
      <c r="I178"/>
    </row>
    <row r="179" spans="1:9" ht="15.75" customHeight="1">
      <c r="A179" t="s">
        <v>703</v>
      </c>
      <c r="B179"/>
      <c r="C179"/>
      <c r="D179"/>
      <c r="E179"/>
      <c r="F179"/>
      <c r="G179"/>
      <c r="H179"/>
      <c r="I179"/>
    </row>
    <row r="180" spans="1:9" ht="15.75" customHeight="1">
      <c r="A180" t="s">
        <v>713</v>
      </c>
      <c r="B180" t="s">
        <v>18</v>
      </c>
      <c r="C180"/>
      <c r="D180"/>
      <c r="E180"/>
      <c r="F180"/>
      <c r="G180"/>
      <c r="H180"/>
      <c r="I180"/>
    </row>
    <row r="181" spans="1:9" ht="15.75" customHeight="1">
      <c r="A181" t="s">
        <v>699</v>
      </c>
      <c r="B181"/>
      <c r="C181"/>
      <c r="D181"/>
      <c r="E181"/>
      <c r="F181"/>
      <c r="G181"/>
      <c r="H181"/>
      <c r="I181"/>
    </row>
    <row r="182" spans="1:9" ht="15.75" customHeight="1">
      <c r="A182" t="s">
        <v>715</v>
      </c>
      <c r="B182" t="s">
        <v>19</v>
      </c>
      <c r="C182"/>
      <c r="D182"/>
      <c r="E182"/>
      <c r="F182"/>
      <c r="G182"/>
      <c r="H182"/>
      <c r="I182"/>
    </row>
    <row r="183" spans="1:9" ht="15.75" customHeight="1">
      <c r="A183" t="s">
        <v>717</v>
      </c>
      <c r="B183" t="s">
        <v>20</v>
      </c>
      <c r="C183"/>
      <c r="D183"/>
      <c r="E183"/>
      <c r="F183"/>
      <c r="G183"/>
      <c r="H183"/>
      <c r="I183"/>
    </row>
    <row r="184" spans="1:9" ht="15.75" customHeight="1">
      <c r="A184" t="s">
        <v>700</v>
      </c>
      <c r="B184"/>
      <c r="C184"/>
      <c r="D184"/>
      <c r="E184"/>
      <c r="F184"/>
      <c r="G184"/>
      <c r="H184"/>
      <c r="I184"/>
    </row>
    <row r="185" spans="1:9" ht="15.75" customHeight="1">
      <c r="A185" t="s">
        <v>719</v>
      </c>
      <c r="B185" t="s">
        <v>21</v>
      </c>
      <c r="C185"/>
      <c r="D185"/>
      <c r="E185"/>
      <c r="F185"/>
      <c r="G185"/>
      <c r="H185"/>
      <c r="I185"/>
    </row>
    <row r="186" spans="1:9" ht="15.75" customHeight="1">
      <c r="A186" t="s">
        <v>721</v>
      </c>
      <c r="B186" t="s">
        <v>22</v>
      </c>
      <c r="C186"/>
      <c r="D186"/>
      <c r="E186"/>
      <c r="F186"/>
      <c r="G186"/>
      <c r="H186"/>
      <c r="I186"/>
    </row>
    <row r="187" spans="1:9" ht="15.75" customHeight="1">
      <c r="A187"/>
      <c r="B187"/>
      <c r="C187"/>
      <c r="D187"/>
      <c r="E187"/>
      <c r="F187"/>
      <c r="G187"/>
      <c r="H187"/>
      <c r="I187"/>
    </row>
    <row r="188" spans="1:9" ht="15.75" customHeight="1">
      <c r="A188" t="s">
        <v>749</v>
      </c>
      <c r="B188"/>
      <c r="C188"/>
      <c r="D188"/>
      <c r="E188"/>
      <c r="F188"/>
      <c r="G188"/>
      <c r="H188"/>
      <c r="I188"/>
    </row>
    <row r="189" spans="1:9" ht="15.75" customHeight="1">
      <c r="A189" t="s">
        <v>23</v>
      </c>
      <c r="B189"/>
      <c r="C189"/>
      <c r="D189"/>
      <c r="E189"/>
      <c r="F189"/>
      <c r="G189"/>
      <c r="H189"/>
      <c r="I189"/>
    </row>
    <row r="190" spans="1:9" ht="15.75" customHeight="1">
      <c r="A190" t="s">
        <v>709</v>
      </c>
      <c r="B190"/>
      <c r="C190"/>
      <c r="D190"/>
      <c r="E190"/>
      <c r="F190"/>
      <c r="G190"/>
      <c r="H190"/>
      <c r="I190"/>
    </row>
    <row r="191" spans="1:9" ht="15.75" customHeight="1">
      <c r="A191" t="s">
        <v>713</v>
      </c>
      <c r="B191" t="s">
        <v>24</v>
      </c>
      <c r="C191"/>
      <c r="D191"/>
      <c r="E191"/>
      <c r="F191"/>
      <c r="G191"/>
      <c r="H191"/>
      <c r="I191"/>
    </row>
    <row r="192" spans="1:9" ht="15.75" customHeight="1">
      <c r="A192" t="s">
        <v>715</v>
      </c>
      <c r="B192" s="285" t="s">
        <v>25</v>
      </c>
      <c r="C192"/>
      <c r="D192"/>
      <c r="E192"/>
      <c r="F192"/>
      <c r="G192"/>
      <c r="H192"/>
      <c r="I192"/>
    </row>
    <row r="193" spans="1:9" ht="15.75" customHeight="1">
      <c r="A193" t="s">
        <v>717</v>
      </c>
      <c r="B193" t="s">
        <v>26</v>
      </c>
      <c r="C193"/>
      <c r="D193"/>
      <c r="E193"/>
      <c r="F193"/>
      <c r="G193"/>
      <c r="H193"/>
      <c r="I193"/>
    </row>
    <row r="194" spans="1:9" ht="15.75" customHeight="1">
      <c r="A194"/>
      <c r="B194"/>
      <c r="C194"/>
      <c r="D194"/>
      <c r="E194"/>
      <c r="F194"/>
      <c r="G194"/>
      <c r="H194"/>
      <c r="I194"/>
    </row>
    <row r="195" spans="1:9" ht="15.75" customHeight="1">
      <c r="A195"/>
      <c r="B195"/>
      <c r="C195"/>
      <c r="D195"/>
      <c r="E195"/>
      <c r="F195"/>
      <c r="G195"/>
      <c r="H195"/>
      <c r="I195"/>
    </row>
    <row r="196" spans="1:9" ht="15.75" customHeight="1">
      <c r="A196"/>
      <c r="B196"/>
      <c r="C196"/>
      <c r="D196"/>
      <c r="E196"/>
      <c r="F196"/>
      <c r="G196"/>
      <c r="H196"/>
      <c r="I196"/>
    </row>
    <row r="197" spans="1:9" ht="15.75" customHeight="1">
      <c r="A197" t="s">
        <v>749</v>
      </c>
      <c r="B197"/>
      <c r="C197"/>
      <c r="D197"/>
      <c r="E197"/>
      <c r="F197"/>
      <c r="G197"/>
      <c r="H197"/>
      <c r="I197"/>
    </row>
    <row r="198" spans="1:9" ht="15.75" customHeight="1">
      <c r="A198" t="s">
        <v>27</v>
      </c>
      <c r="B198"/>
      <c r="C198"/>
      <c r="D198"/>
      <c r="E198"/>
      <c r="F198"/>
      <c r="G198"/>
      <c r="H198"/>
      <c r="I198"/>
    </row>
    <row r="199" spans="1:9" ht="15.75" customHeight="1">
      <c r="A199" t="s">
        <v>699</v>
      </c>
      <c r="B199"/>
      <c r="C199"/>
      <c r="D199"/>
      <c r="E199"/>
      <c r="F199"/>
      <c r="G199"/>
      <c r="H199"/>
      <c r="I199"/>
    </row>
    <row r="200" spans="1:9" ht="15.75" customHeight="1">
      <c r="A200" t="s">
        <v>713</v>
      </c>
      <c r="B200" t="s">
        <v>28</v>
      </c>
      <c r="C200"/>
      <c r="D200"/>
      <c r="E200"/>
      <c r="F200"/>
      <c r="G200"/>
      <c r="H200"/>
      <c r="I200"/>
    </row>
    <row r="201" spans="1:9" ht="15.75" customHeight="1">
      <c r="A201" t="s">
        <v>707</v>
      </c>
      <c r="B201"/>
      <c r="C201"/>
      <c r="D201"/>
      <c r="E201"/>
      <c r="F201"/>
      <c r="G201"/>
      <c r="H201"/>
      <c r="I201"/>
    </row>
    <row r="202" spans="1:9" ht="15.75" customHeight="1">
      <c r="A202" t="s">
        <v>715</v>
      </c>
      <c r="B202" s="285" t="s">
        <v>29</v>
      </c>
      <c r="C202"/>
      <c r="D202"/>
      <c r="E202"/>
      <c r="F202"/>
      <c r="G202"/>
      <c r="H202"/>
      <c r="I202"/>
    </row>
    <row r="203" spans="1:9" ht="15.75" customHeight="1">
      <c r="A203" t="s">
        <v>696</v>
      </c>
      <c r="B203"/>
      <c r="C203"/>
      <c r="D203"/>
      <c r="E203"/>
      <c r="F203"/>
      <c r="G203"/>
      <c r="H203"/>
      <c r="I203"/>
    </row>
    <row r="204" spans="1:9" ht="15.75" customHeight="1">
      <c r="A204" t="s">
        <v>717</v>
      </c>
      <c r="B204" s="285" t="s">
        <v>30</v>
      </c>
      <c r="C204"/>
      <c r="D204"/>
      <c r="E204"/>
      <c r="F204"/>
      <c r="G204"/>
      <c r="H204"/>
      <c r="I204"/>
    </row>
    <row r="205" spans="1:9" ht="15.75" customHeight="1">
      <c r="A205" t="s">
        <v>749</v>
      </c>
      <c r="B205"/>
      <c r="C205"/>
      <c r="D205"/>
      <c r="E205"/>
      <c r="F205"/>
      <c r="G205"/>
      <c r="H205"/>
      <c r="I205"/>
    </row>
    <row r="206" spans="1:9" ht="15.75" customHeight="1">
      <c r="A206" t="s">
        <v>31</v>
      </c>
      <c r="B206"/>
      <c r="C206"/>
      <c r="D206"/>
      <c r="E206"/>
      <c r="F206"/>
      <c r="G206"/>
      <c r="H206"/>
      <c r="I206"/>
    </row>
    <row r="207" spans="1:9" ht="15.75" customHeight="1">
      <c r="A207"/>
      <c r="B207"/>
      <c r="C207"/>
      <c r="D207"/>
      <c r="E207"/>
      <c r="F207"/>
      <c r="G207"/>
      <c r="H207"/>
      <c r="I207"/>
    </row>
    <row r="208" spans="1:9" ht="15.75" customHeight="1">
      <c r="A208" t="s">
        <v>697</v>
      </c>
      <c r="B208"/>
      <c r="C208"/>
      <c r="D208"/>
      <c r="E208"/>
      <c r="F208"/>
      <c r="G208"/>
      <c r="H208"/>
      <c r="I208"/>
    </row>
    <row r="209" spans="1:9" ht="15.75" customHeight="1">
      <c r="A209" t="s">
        <v>713</v>
      </c>
      <c r="B209" s="285" t="s">
        <v>32</v>
      </c>
      <c r="C209"/>
      <c r="D209"/>
      <c r="E209"/>
      <c r="F209"/>
      <c r="G209"/>
      <c r="H209"/>
      <c r="I209"/>
    </row>
    <row r="210" spans="1:9" ht="15.75" customHeight="1">
      <c r="A210" t="s">
        <v>715</v>
      </c>
      <c r="B210" t="s">
        <v>33</v>
      </c>
      <c r="C210"/>
      <c r="D210"/>
      <c r="E210"/>
      <c r="F210"/>
      <c r="G210"/>
      <c r="H210"/>
      <c r="I210"/>
    </row>
    <row r="211" spans="1:9" ht="15.75" customHeight="1">
      <c r="A211" t="s">
        <v>717</v>
      </c>
      <c r="B211" t="s">
        <v>34</v>
      </c>
      <c r="C211"/>
      <c r="D211"/>
      <c r="E211"/>
      <c r="F211"/>
      <c r="G211"/>
      <c r="H211"/>
      <c r="I211"/>
    </row>
    <row r="212" spans="1:9" ht="15.75" customHeight="1">
      <c r="A212" t="s">
        <v>719</v>
      </c>
      <c r="B212" t="s">
        <v>980</v>
      </c>
      <c r="C212"/>
      <c r="D212"/>
      <c r="E212"/>
      <c r="F212"/>
      <c r="G212"/>
      <c r="H212"/>
      <c r="I212"/>
    </row>
    <row r="213" spans="1:9" ht="15.75" customHeight="1">
      <c r="A213" t="s">
        <v>702</v>
      </c>
      <c r="B213"/>
      <c r="C213"/>
      <c r="D213"/>
      <c r="E213"/>
      <c r="F213"/>
      <c r="G213"/>
      <c r="H213"/>
      <c r="I213"/>
    </row>
    <row r="214" spans="1:9" ht="15.75" customHeight="1">
      <c r="A214" t="s">
        <v>721</v>
      </c>
      <c r="B214" s="285" t="s">
        <v>981</v>
      </c>
      <c r="C214"/>
      <c r="D214"/>
      <c r="E214"/>
      <c r="F214"/>
      <c r="G214"/>
      <c r="H214"/>
      <c r="I214"/>
    </row>
    <row r="215" spans="1:9" ht="15.75" customHeight="1">
      <c r="A215" t="s">
        <v>723</v>
      </c>
      <c r="B215" s="285" t="s">
        <v>982</v>
      </c>
      <c r="C215"/>
      <c r="D215"/>
      <c r="E215"/>
      <c r="F215"/>
      <c r="G215"/>
      <c r="H215"/>
      <c r="I215"/>
    </row>
    <row r="216" spans="1:9" ht="15.75" customHeight="1">
      <c r="A216" t="s">
        <v>725</v>
      </c>
      <c r="B216" s="285" t="s">
        <v>983</v>
      </c>
      <c r="C216"/>
      <c r="D216"/>
      <c r="E216"/>
      <c r="F216"/>
      <c r="G216"/>
      <c r="H216"/>
      <c r="I216"/>
    </row>
    <row r="217" spans="1:9" ht="15.75" customHeight="1">
      <c r="A217" t="s">
        <v>819</v>
      </c>
      <c r="B217"/>
      <c r="C217"/>
      <c r="D217"/>
      <c r="E217"/>
      <c r="F217"/>
      <c r="G217"/>
      <c r="H217"/>
      <c r="I217"/>
    </row>
    <row r="218" spans="1:9" ht="15.75" customHeight="1">
      <c r="A218" t="s">
        <v>727</v>
      </c>
      <c r="B218" t="s">
        <v>984</v>
      </c>
      <c r="C218"/>
      <c r="D218"/>
      <c r="E218"/>
      <c r="F218"/>
      <c r="G218"/>
      <c r="H218"/>
      <c r="I218"/>
    </row>
    <row r="219" spans="1:9" ht="15.75" customHeight="1">
      <c r="A219" t="s">
        <v>688</v>
      </c>
      <c r="B219"/>
      <c r="C219"/>
      <c r="D219"/>
      <c r="E219"/>
      <c r="F219"/>
      <c r="G219"/>
      <c r="H219"/>
      <c r="I219"/>
    </row>
    <row r="220" spans="1:9" ht="15.75" customHeight="1">
      <c r="A220" t="s">
        <v>729</v>
      </c>
      <c r="B220" s="285" t="s">
        <v>985</v>
      </c>
      <c r="C220"/>
      <c r="D220"/>
      <c r="E220"/>
      <c r="F220"/>
      <c r="G220"/>
      <c r="H220"/>
      <c r="I220"/>
    </row>
    <row r="221" spans="1:9" ht="15.75" customHeight="1">
      <c r="A221" t="s">
        <v>731</v>
      </c>
      <c r="B221" t="s">
        <v>986</v>
      </c>
      <c r="C221"/>
      <c r="D221"/>
      <c r="E221"/>
      <c r="F221"/>
      <c r="G221"/>
      <c r="H221"/>
      <c r="I221"/>
    </row>
    <row r="222" spans="1:9" ht="15.75" customHeight="1">
      <c r="A222" t="s">
        <v>733</v>
      </c>
      <c r="B222" t="s">
        <v>987</v>
      </c>
      <c r="C222"/>
      <c r="D222"/>
      <c r="E222"/>
      <c r="F222"/>
      <c r="G222"/>
      <c r="H222"/>
      <c r="I222"/>
    </row>
    <row r="223" spans="1:9" ht="15.75" customHeight="1">
      <c r="A223" t="s">
        <v>735</v>
      </c>
      <c r="B223" t="s">
        <v>988</v>
      </c>
      <c r="C223"/>
      <c r="D223"/>
      <c r="E223"/>
      <c r="F223"/>
      <c r="G223"/>
      <c r="H223"/>
      <c r="I223"/>
    </row>
    <row r="224" spans="1:9" ht="15.75" customHeight="1">
      <c r="A224" t="s">
        <v>737</v>
      </c>
      <c r="B224" t="s">
        <v>989</v>
      </c>
      <c r="C224"/>
      <c r="D224"/>
      <c r="E224"/>
      <c r="F224"/>
      <c r="G224"/>
      <c r="H224"/>
      <c r="I224"/>
    </row>
    <row r="225" spans="1:9" ht="15.75" customHeight="1">
      <c r="A225" t="s">
        <v>739</v>
      </c>
      <c r="B225" s="285" t="s">
        <v>990</v>
      </c>
      <c r="C225"/>
      <c r="D225"/>
      <c r="E225"/>
      <c r="F225"/>
      <c r="G225"/>
      <c r="H225"/>
      <c r="I225"/>
    </row>
    <row r="226" spans="1:9" ht="15.75" customHeight="1">
      <c r="A226" t="s">
        <v>699</v>
      </c>
      <c r="B226"/>
      <c r="C226"/>
      <c r="D226"/>
      <c r="E226"/>
      <c r="F226"/>
      <c r="G226"/>
      <c r="H226"/>
      <c r="I226"/>
    </row>
    <row r="227" spans="1:9" ht="15.75" customHeight="1">
      <c r="A227" t="s">
        <v>741</v>
      </c>
      <c r="B227" t="s">
        <v>991</v>
      </c>
      <c r="C227"/>
      <c r="D227"/>
      <c r="E227"/>
      <c r="F227"/>
      <c r="G227"/>
      <c r="H227"/>
      <c r="I227"/>
    </row>
    <row r="228" spans="1:9" ht="15.75" customHeight="1">
      <c r="A228" t="s">
        <v>743</v>
      </c>
      <c r="B228" s="285" t="s">
        <v>992</v>
      </c>
      <c r="C228"/>
      <c r="D228"/>
      <c r="E228"/>
      <c r="F228"/>
      <c r="G228"/>
      <c r="H228"/>
      <c r="I228"/>
    </row>
    <row r="229" spans="1:9" ht="15.75" customHeight="1">
      <c r="A229" t="s">
        <v>745</v>
      </c>
      <c r="B229" s="285" t="s">
        <v>993</v>
      </c>
      <c r="C229"/>
      <c r="D229"/>
      <c r="E229"/>
      <c r="F229"/>
      <c r="G229"/>
      <c r="H229"/>
      <c r="I229"/>
    </row>
    <row r="230" spans="1:9" ht="15.75" customHeight="1">
      <c r="A230" t="s">
        <v>690</v>
      </c>
      <c r="B230"/>
      <c r="C230"/>
      <c r="D230"/>
      <c r="E230"/>
      <c r="F230"/>
      <c r="G230"/>
      <c r="H230"/>
      <c r="I230"/>
    </row>
    <row r="231" spans="1:9" ht="15.75" customHeight="1">
      <c r="A231" t="s">
        <v>747</v>
      </c>
      <c r="B231" t="s">
        <v>994</v>
      </c>
      <c r="C231"/>
      <c r="D231"/>
      <c r="E231"/>
      <c r="F231"/>
      <c r="G231"/>
      <c r="H231"/>
      <c r="I231"/>
    </row>
    <row r="232" spans="1:9" ht="15.75" customHeight="1">
      <c r="A232" s="285" t="s">
        <v>995</v>
      </c>
      <c r="B232"/>
      <c r="C232"/>
      <c r="D232"/>
      <c r="E232"/>
      <c r="F232"/>
      <c r="G232"/>
      <c r="H232"/>
      <c r="I232"/>
    </row>
    <row r="233" spans="1:9" ht="15.75" customHeight="1">
      <c r="A233" t="s">
        <v>774</v>
      </c>
      <c r="B233" s="285" t="s">
        <v>996</v>
      </c>
      <c r="C233"/>
      <c r="D233"/>
      <c r="E233"/>
      <c r="F233"/>
      <c r="G233"/>
      <c r="H233"/>
      <c r="I233"/>
    </row>
    <row r="234" spans="1:9" ht="15.75" customHeight="1">
      <c r="A234" t="s">
        <v>776</v>
      </c>
      <c r="B234" s="285" t="s">
        <v>997</v>
      </c>
      <c r="C234"/>
      <c r="D234"/>
      <c r="E234"/>
      <c r="F234"/>
      <c r="G234"/>
      <c r="H234"/>
      <c r="I234"/>
    </row>
    <row r="235" spans="1:9" ht="15.75" customHeight="1">
      <c r="A235" t="s">
        <v>778</v>
      </c>
      <c r="B235" s="285" t="s">
        <v>998</v>
      </c>
      <c r="C235"/>
      <c r="D235"/>
      <c r="E235"/>
      <c r="F235"/>
      <c r="G235"/>
      <c r="H235"/>
      <c r="I235"/>
    </row>
    <row r="236" spans="1:9" ht="15.75" customHeight="1">
      <c r="A236" t="s">
        <v>780</v>
      </c>
      <c r="B236" s="285" t="s">
        <v>999</v>
      </c>
      <c r="C236"/>
      <c r="D236"/>
      <c r="E236"/>
      <c r="F236"/>
      <c r="G236"/>
      <c r="H236"/>
      <c r="I236"/>
    </row>
    <row r="237" spans="1:9" ht="15.75" customHeight="1">
      <c r="A237" t="s">
        <v>782</v>
      </c>
      <c r="B237" s="285" t="s">
        <v>1000</v>
      </c>
      <c r="C237"/>
      <c r="D237"/>
      <c r="E237"/>
      <c r="F237"/>
      <c r="G237"/>
      <c r="H237"/>
      <c r="I237"/>
    </row>
    <row r="238" spans="1:9" ht="15.75" customHeight="1">
      <c r="A238" t="s">
        <v>692</v>
      </c>
      <c r="B238"/>
      <c r="C238"/>
      <c r="D238"/>
      <c r="E238"/>
      <c r="F238"/>
      <c r="G238"/>
      <c r="H238"/>
      <c r="I238"/>
    </row>
    <row r="239" spans="1:9" ht="15.75" customHeight="1">
      <c r="A239" t="s">
        <v>784</v>
      </c>
      <c r="B239" s="285" t="s">
        <v>1001</v>
      </c>
      <c r="C239"/>
      <c r="D239"/>
      <c r="E239"/>
      <c r="F239"/>
      <c r="G239"/>
      <c r="H239"/>
      <c r="I239"/>
    </row>
    <row r="240" spans="1:9" ht="15.75" customHeight="1">
      <c r="A240" t="s">
        <v>786</v>
      </c>
      <c r="B240" t="s">
        <v>1002</v>
      </c>
      <c r="C240"/>
      <c r="D240"/>
      <c r="E240"/>
      <c r="F240"/>
      <c r="G240"/>
      <c r="H240"/>
      <c r="I240"/>
    </row>
    <row r="241" spans="1:9" ht="15.75" customHeight="1">
      <c r="A241" t="s">
        <v>788</v>
      </c>
      <c r="B241" t="s">
        <v>1003</v>
      </c>
      <c r="C241"/>
      <c r="D241"/>
      <c r="E241"/>
      <c r="F241"/>
      <c r="G241"/>
      <c r="H241"/>
      <c r="I241"/>
    </row>
    <row r="242" spans="1:9" ht="15.75" customHeight="1">
      <c r="A242" t="s">
        <v>790</v>
      </c>
      <c r="B242" s="285" t="s">
        <v>1004</v>
      </c>
      <c r="C242"/>
      <c r="D242"/>
      <c r="E242"/>
      <c r="F242"/>
      <c r="G242"/>
      <c r="H242"/>
      <c r="I242"/>
    </row>
    <row r="243" spans="1:9" ht="15.75" customHeight="1">
      <c r="A243" t="s">
        <v>7</v>
      </c>
      <c r="B243" s="285" t="s">
        <v>1005</v>
      </c>
      <c r="C243"/>
      <c r="D243"/>
      <c r="E243"/>
      <c r="F243"/>
      <c r="G243"/>
      <c r="H243"/>
      <c r="I243"/>
    </row>
    <row r="244" spans="1:9" ht="15.75" customHeight="1">
      <c r="A244" t="s">
        <v>9</v>
      </c>
      <c r="B244" t="s">
        <v>1006</v>
      </c>
      <c r="C244"/>
      <c r="D244"/>
      <c r="E244"/>
      <c r="F244"/>
      <c r="G244"/>
      <c r="H244"/>
      <c r="I244"/>
    </row>
    <row r="245" spans="1:9" ht="15.75" customHeight="1">
      <c r="A245" t="s">
        <v>693</v>
      </c>
      <c r="B245"/>
      <c r="C245"/>
      <c r="D245"/>
      <c r="E245"/>
      <c r="F245"/>
      <c r="G245"/>
      <c r="H245"/>
      <c r="I245"/>
    </row>
    <row r="246" spans="1:9" ht="15.75" customHeight="1">
      <c r="A246" t="s">
        <v>11</v>
      </c>
      <c r="B246" t="s">
        <v>1007</v>
      </c>
      <c r="C246"/>
      <c r="D246"/>
      <c r="E246"/>
      <c r="F246"/>
      <c r="G246"/>
      <c r="H246"/>
      <c r="I246"/>
    </row>
    <row r="247" spans="1:9" ht="15.75" customHeight="1">
      <c r="A247" t="s">
        <v>13</v>
      </c>
      <c r="B247" t="s">
        <v>1008</v>
      </c>
      <c r="C247"/>
      <c r="D247"/>
      <c r="E247"/>
      <c r="F247"/>
      <c r="G247"/>
      <c r="H247"/>
      <c r="I247"/>
    </row>
    <row r="248" spans="1:9" ht="15.75" customHeight="1">
      <c r="A248" t="s">
        <v>15</v>
      </c>
      <c r="B248" t="s">
        <v>1009</v>
      </c>
      <c r="C248"/>
      <c r="D248"/>
      <c r="E248"/>
      <c r="F248"/>
      <c r="G248"/>
      <c r="H248"/>
      <c r="I248"/>
    </row>
    <row r="249" spans="1:9" ht="15.75" customHeight="1">
      <c r="A249" t="s">
        <v>17</v>
      </c>
      <c r="B249" t="s">
        <v>1010</v>
      </c>
      <c r="C249"/>
      <c r="D249"/>
      <c r="E249"/>
      <c r="F249"/>
      <c r="G249"/>
      <c r="H249"/>
      <c r="I249"/>
    </row>
    <row r="250" spans="1:9" ht="15.75" customHeight="1">
      <c r="A250" t="s">
        <v>821</v>
      </c>
      <c r="B250" t="s">
        <v>1011</v>
      </c>
      <c r="C250"/>
      <c r="D250"/>
      <c r="E250"/>
      <c r="F250"/>
      <c r="G250"/>
      <c r="H250"/>
      <c r="I250"/>
    </row>
    <row r="251" spans="1:9" ht="15.75" customHeight="1">
      <c r="A251" t="s">
        <v>823</v>
      </c>
      <c r="B251" t="s">
        <v>1012</v>
      </c>
      <c r="C251"/>
      <c r="D251"/>
      <c r="E251"/>
      <c r="F251"/>
      <c r="G251"/>
      <c r="H251"/>
      <c r="I251"/>
    </row>
    <row r="252" spans="1:9" ht="15.75" customHeight="1">
      <c r="A252" t="s">
        <v>707</v>
      </c>
      <c r="B252"/>
      <c r="C252"/>
      <c r="D252"/>
      <c r="E252"/>
      <c r="F252"/>
      <c r="G252"/>
      <c r="H252"/>
      <c r="I252"/>
    </row>
    <row r="253" spans="1:9" ht="15.75" customHeight="1">
      <c r="A253" t="s">
        <v>825</v>
      </c>
      <c r="B253" s="285" t="s">
        <v>1013</v>
      </c>
      <c r="C253"/>
      <c r="D253"/>
      <c r="E253"/>
      <c r="F253"/>
      <c r="G253"/>
      <c r="H253"/>
      <c r="I253"/>
    </row>
    <row r="254" spans="1:9" ht="15.75" customHeight="1">
      <c r="A254" t="s">
        <v>827</v>
      </c>
      <c r="B254" t="s">
        <v>1014</v>
      </c>
      <c r="C254"/>
      <c r="D254"/>
      <c r="E254"/>
      <c r="F254"/>
      <c r="G254"/>
      <c r="H254"/>
      <c r="I254"/>
    </row>
    <row r="255" spans="1:9" ht="15.75" customHeight="1">
      <c r="A255" t="s">
        <v>829</v>
      </c>
      <c r="B255" t="s">
        <v>1015</v>
      </c>
      <c r="C255"/>
      <c r="D255"/>
      <c r="E255"/>
      <c r="F255"/>
      <c r="G255"/>
      <c r="H255"/>
      <c r="I255"/>
    </row>
    <row r="256" spans="1:9" ht="15.75" customHeight="1">
      <c r="A256" t="s">
        <v>831</v>
      </c>
      <c r="B256" s="285" t="s">
        <v>1016</v>
      </c>
      <c r="C256"/>
      <c r="D256"/>
      <c r="E256"/>
      <c r="F256"/>
      <c r="G256"/>
      <c r="H256"/>
      <c r="I256"/>
    </row>
    <row r="257" spans="1:9" ht="15.75" customHeight="1">
      <c r="A257" t="s">
        <v>708</v>
      </c>
      <c r="B257"/>
      <c r="C257"/>
      <c r="D257"/>
      <c r="E257"/>
      <c r="F257"/>
      <c r="G257"/>
      <c r="H257"/>
      <c r="I257"/>
    </row>
    <row r="258" spans="1:9" ht="15.75" customHeight="1">
      <c r="A258" t="s">
        <v>1017</v>
      </c>
      <c r="B258" s="285" t="s">
        <v>1018</v>
      </c>
      <c r="C258"/>
      <c r="D258"/>
      <c r="E258"/>
      <c r="F258"/>
      <c r="G258"/>
      <c r="H258"/>
      <c r="I258"/>
    </row>
    <row r="259" spans="1:9" ht="15.75" customHeight="1">
      <c r="A259" t="s">
        <v>694</v>
      </c>
      <c r="B259"/>
      <c r="C259"/>
      <c r="D259"/>
      <c r="E259"/>
      <c r="F259"/>
      <c r="G259"/>
      <c r="H259"/>
      <c r="I259"/>
    </row>
    <row r="260" spans="1:9" ht="15.75" customHeight="1">
      <c r="A260" t="s">
        <v>1019</v>
      </c>
      <c r="B260" s="285" t="s">
        <v>1020</v>
      </c>
      <c r="C260"/>
      <c r="D260"/>
      <c r="E260"/>
      <c r="F260"/>
      <c r="G260"/>
      <c r="H260"/>
      <c r="I260"/>
    </row>
    <row r="261" spans="1:9" ht="15.75" customHeight="1">
      <c r="A261" t="s">
        <v>1021</v>
      </c>
      <c r="B261" t="s">
        <v>669</v>
      </c>
      <c r="C261"/>
      <c r="D261"/>
      <c r="E261"/>
      <c r="F261"/>
      <c r="G261"/>
      <c r="H261"/>
      <c r="I261"/>
    </row>
    <row r="262" spans="1:9" ht="15.75" customHeight="1">
      <c r="A262" t="s">
        <v>700</v>
      </c>
      <c r="B262"/>
      <c r="C262"/>
      <c r="D262"/>
      <c r="E262"/>
      <c r="F262"/>
      <c r="G262"/>
      <c r="H262"/>
      <c r="I262"/>
    </row>
    <row r="263" spans="1:9" ht="15.75" customHeight="1">
      <c r="A263" t="s">
        <v>670</v>
      </c>
      <c r="B263" t="s">
        <v>671</v>
      </c>
      <c r="C263"/>
      <c r="D263"/>
      <c r="E263"/>
      <c r="F263"/>
      <c r="G263"/>
      <c r="H263"/>
      <c r="I263"/>
    </row>
    <row r="264" spans="1:9" ht="15.75" customHeight="1">
      <c r="A264" t="s">
        <v>672</v>
      </c>
      <c r="B264" s="285" t="s">
        <v>673</v>
      </c>
      <c r="C264"/>
      <c r="D264"/>
      <c r="E264"/>
      <c r="F264"/>
      <c r="G264"/>
      <c r="H264"/>
      <c r="I264"/>
    </row>
    <row r="265" spans="1:9" ht="15.75" customHeight="1">
      <c r="A265" t="s">
        <v>674</v>
      </c>
      <c r="B265" s="285" t="s">
        <v>675</v>
      </c>
      <c r="C265"/>
      <c r="D265"/>
      <c r="E265"/>
      <c r="F265"/>
      <c r="G265"/>
      <c r="H265"/>
      <c r="I265"/>
    </row>
    <row r="266" spans="1:9" ht="15.75" customHeight="1">
      <c r="A266" t="s">
        <v>676</v>
      </c>
      <c r="B266" t="s">
        <v>677</v>
      </c>
      <c r="C266"/>
      <c r="D266"/>
      <c r="E266"/>
      <c r="F266"/>
      <c r="G266"/>
      <c r="H266"/>
      <c r="I266"/>
    </row>
    <row r="267" spans="1:9" ht="15.75" customHeight="1">
      <c r="A267" t="s">
        <v>678</v>
      </c>
      <c r="B267" s="285" t="s">
        <v>679</v>
      </c>
      <c r="C267"/>
      <c r="D267"/>
      <c r="E267"/>
      <c r="F267"/>
      <c r="G267"/>
      <c r="H267"/>
      <c r="I267"/>
    </row>
    <row r="268" spans="1:9" ht="15.75" customHeight="1">
      <c r="A268" t="s">
        <v>749</v>
      </c>
      <c r="B268"/>
      <c r="C268"/>
      <c r="D268"/>
      <c r="E268"/>
      <c r="F268"/>
      <c r="G268"/>
      <c r="H268"/>
      <c r="I268"/>
    </row>
    <row r="269" spans="1:9" ht="15.75" customHeight="1">
      <c r="A269" t="s">
        <v>711</v>
      </c>
      <c r="B269"/>
      <c r="C269"/>
      <c r="D269"/>
      <c r="E269"/>
      <c r="F269"/>
      <c r="G269"/>
      <c r="H269"/>
      <c r="I269"/>
    </row>
    <row r="270" spans="1:9" ht="15.75" customHeight="1">
      <c r="A270"/>
      <c r="B270"/>
      <c r="C270"/>
      <c r="D270"/>
      <c r="E270"/>
      <c r="F270"/>
      <c r="G270"/>
      <c r="H270"/>
      <c r="I270"/>
    </row>
    <row r="271" spans="1:9" ht="15.75" customHeight="1">
      <c r="A271"/>
      <c r="B271"/>
      <c r="C271"/>
      <c r="D271"/>
      <c r="E271"/>
      <c r="F271"/>
      <c r="G271"/>
      <c r="H271"/>
      <c r="I271"/>
    </row>
    <row r="272" spans="1:9" ht="15.75" customHeight="1">
      <c r="A272"/>
      <c r="B272"/>
      <c r="C272"/>
      <c r="D272"/>
      <c r="E272"/>
      <c r="F272"/>
      <c r="G272"/>
      <c r="H272"/>
      <c r="I272"/>
    </row>
    <row r="273" spans="1:9" ht="15.75" customHeight="1">
      <c r="A273" t="s">
        <v>680</v>
      </c>
      <c r="B273"/>
      <c r="C273"/>
      <c r="D273"/>
      <c r="E273"/>
      <c r="F273"/>
      <c r="G273"/>
      <c r="H273"/>
      <c r="I273"/>
    </row>
  </sheetData>
  <sheetProtection selectLockedCells="1" selectUnlockedCells="1"/>
  <mergeCells count="4">
    <mergeCell ref="A1:N1"/>
    <mergeCell ref="A2:K2"/>
    <mergeCell ref="A4:K4"/>
    <mergeCell ref="A5:L5"/>
  </mergeCells>
  <printOptions/>
  <pageMargins left="0.7" right="0.7" top="0.75" bottom="0.75" header="0.5118055555555555" footer="0.5118055555555555"/>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1:N13"/>
  <sheetViews>
    <sheetView zoomScalePageLayoutView="0" workbookViewId="0" topLeftCell="B1">
      <selection activeCell="B5" sqref="B5"/>
    </sheetView>
  </sheetViews>
  <sheetFormatPr defaultColWidth="9.140625" defaultRowHeight="12.75"/>
  <cols>
    <col min="1" max="1" width="8.00390625" style="189" customWidth="1"/>
    <col min="2" max="2" width="64.00390625" style="189" customWidth="1"/>
    <col min="3" max="3" width="59.00390625" style="224" customWidth="1"/>
    <col min="4" max="4" width="22.8515625" style="189" customWidth="1"/>
    <col min="5" max="16384" width="9.140625" style="189" customWidth="1"/>
  </cols>
  <sheetData>
    <row r="1" spans="1:14" ht="42.75" customHeight="1">
      <c r="A1" s="544" t="str">
        <f>"Στοιχεία και δείκτες της λειτουργίας των Τμημάτων "&amp;CHAR(10)&amp;"ΠΑΡΑΡΤΗΜΑ 1"&amp;CHAR(10)&amp;"ΠΑΙΔΑΓΩΓΙΚΟ ΤΜΗΜΑ ΠΡΟΣΧΟΛΙΚΗΣ ΕΚΠΑΙΔΕΥΣΗΣ"</f>
        <v>Στοιχεία και δείκτες της λειτουργίας των Τμημάτων 
ΠΑΡΑΡΤΗΜΑ 1
ΠΑΙΔΑΓΩΓΙΚΟ ΤΜΗΜΑ ΠΡΟΣΧΟΛΙΚΗΣ ΕΚΠΑΙΔΕΥΣΗΣ</v>
      </c>
      <c r="B1" s="495"/>
      <c r="C1" s="495"/>
      <c r="D1" s="495"/>
      <c r="E1" s="495"/>
      <c r="F1" s="495"/>
      <c r="G1" s="495"/>
      <c r="H1" s="495"/>
      <c r="I1" s="495"/>
      <c r="J1" s="495"/>
      <c r="K1" s="495"/>
      <c r="L1" s="495"/>
      <c r="M1" s="495"/>
      <c r="N1" s="495"/>
    </row>
    <row r="2" spans="1:8" ht="36" customHeight="1">
      <c r="A2" s="496" t="s">
        <v>631</v>
      </c>
      <c r="B2" s="496"/>
      <c r="C2" s="496"/>
      <c r="D2" s="496"/>
      <c r="E2" s="190"/>
      <c r="F2" s="190"/>
      <c r="G2" s="190"/>
      <c r="H2" s="190"/>
    </row>
    <row r="3" spans="1:4" ht="36">
      <c r="A3" s="214" t="s">
        <v>632</v>
      </c>
      <c r="B3" s="214" t="s">
        <v>633</v>
      </c>
      <c r="C3" s="215" t="s">
        <v>634</v>
      </c>
      <c r="D3" s="214" t="s">
        <v>635</v>
      </c>
    </row>
    <row r="4" spans="1:4" ht="12.75">
      <c r="A4" s="214"/>
      <c r="B4" s="214"/>
      <c r="C4" s="215"/>
      <c r="D4" s="214"/>
    </row>
    <row r="5" spans="1:4" ht="372.75" customHeight="1">
      <c r="A5" s="216" t="s">
        <v>492</v>
      </c>
      <c r="B5" s="217" t="s">
        <v>35</v>
      </c>
      <c r="C5" s="218" t="s">
        <v>636</v>
      </c>
      <c r="D5" s="219"/>
    </row>
    <row r="6" spans="1:4" ht="12.75">
      <c r="A6" s="220"/>
      <c r="B6" s="221"/>
      <c r="C6" s="222"/>
      <c r="D6" s="221"/>
    </row>
    <row r="7" ht="15">
      <c r="B7" s="223"/>
    </row>
    <row r="8" spans="1:6" ht="39.75" customHeight="1">
      <c r="A8" s="225" t="s">
        <v>637</v>
      </c>
      <c r="B8" s="548" t="s">
        <v>638</v>
      </c>
      <c r="C8" s="548"/>
      <c r="D8" s="548"/>
      <c r="E8" s="548"/>
      <c r="F8" s="548"/>
    </row>
    <row r="9" spans="1:6" ht="50.25" customHeight="1">
      <c r="A9" s="226" t="s">
        <v>639</v>
      </c>
      <c r="B9" s="548" t="s">
        <v>640</v>
      </c>
      <c r="C9" s="548"/>
      <c r="D9" s="548"/>
      <c r="E9" s="548"/>
      <c r="F9" s="548"/>
    </row>
    <row r="10" spans="1:6" ht="53.25" customHeight="1">
      <c r="A10" s="226" t="s">
        <v>639</v>
      </c>
      <c r="B10" s="548" t="s">
        <v>641</v>
      </c>
      <c r="C10" s="548"/>
      <c r="D10" s="548"/>
      <c r="E10" s="548"/>
      <c r="F10" s="548"/>
    </row>
    <row r="13" ht="15">
      <c r="A13" s="227" t="s">
        <v>642</v>
      </c>
    </row>
  </sheetData>
  <sheetProtection/>
  <mergeCells count="5">
    <mergeCell ref="B10:F10"/>
    <mergeCell ref="A1:N1"/>
    <mergeCell ref="A2:D2"/>
    <mergeCell ref="B8:F8"/>
    <mergeCell ref="B9:F9"/>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C26"/>
  <sheetViews>
    <sheetView zoomScale="90" zoomScaleNormal="90" zoomScalePageLayoutView="0" workbookViewId="0" topLeftCell="A1">
      <selection activeCell="A1" sqref="A1:N1"/>
    </sheetView>
  </sheetViews>
  <sheetFormatPr defaultColWidth="9.140625" defaultRowHeight="15.75" customHeight="1"/>
  <cols>
    <col min="1" max="1" width="30.00390625" style="189" customWidth="1"/>
    <col min="2" max="2" width="19.8515625" style="189" customWidth="1"/>
    <col min="3" max="3" width="26.421875" style="189" customWidth="1"/>
    <col min="4" max="4" width="24.7109375" style="189" customWidth="1"/>
    <col min="5" max="5" width="18.421875" style="189" customWidth="1"/>
    <col min="6" max="6" width="19.7109375" style="189" customWidth="1"/>
    <col min="7" max="16384" width="9.140625" style="189" customWidth="1"/>
  </cols>
  <sheetData>
    <row r="1" spans="1:29" ht="37.5" customHeight="1">
      <c r="A1" s="544" t="str">
        <f>"Στοιχεία και δείκτες της λειτουργίας των Τμημάτων "&amp;CHAR(10)&amp;"ΠΑΡΑΡΤΗΜΑ 1"&amp;CHAR(10)&amp;"ΠΑΙΔΑΓΩΓΙΚΟ ΤΜΗΜΑ ΠΡΟΣΧΟΛΙΚΗΣ ΕΚΠΑΙΔΕΥΣΗΣ"</f>
        <v>Στοιχεία και δείκτες της λειτουργίας των Τμημάτων 
ΠΑΡΑΡΤΗΜΑ 1
ΠΑΙΔΑΓΩΓΙΚΟ ΤΜΗΜΑ ΠΡΟΣΧΟΛΙΚΗΣ ΕΚΠΑΙΔΕΥΣΗΣ</v>
      </c>
      <c r="B1" s="495"/>
      <c r="C1" s="495"/>
      <c r="D1" s="495"/>
      <c r="E1" s="495"/>
      <c r="F1" s="495"/>
      <c r="G1" s="495"/>
      <c r="H1" s="495"/>
      <c r="I1" s="495"/>
      <c r="J1" s="495"/>
      <c r="K1" s="495"/>
      <c r="L1" s="495"/>
      <c r="M1" s="495"/>
      <c r="N1" s="495"/>
      <c r="O1" s="111"/>
      <c r="P1" s="111"/>
      <c r="Q1" s="228"/>
      <c r="R1" s="229"/>
      <c r="S1" s="229"/>
      <c r="T1" s="229"/>
      <c r="U1" s="229"/>
      <c r="V1" s="230"/>
      <c r="W1" s="230"/>
      <c r="X1" s="230"/>
      <c r="Y1" s="231"/>
      <c r="Z1" s="231"/>
      <c r="AA1" s="231"/>
      <c r="AB1" s="231"/>
      <c r="AC1" s="231"/>
    </row>
    <row r="2" spans="1:29" ht="15.75" customHeight="1">
      <c r="A2" s="232" t="s">
        <v>643</v>
      </c>
      <c r="B2" s="232"/>
      <c r="C2" s="232"/>
      <c r="D2" s="232"/>
      <c r="E2" s="232"/>
      <c r="F2" s="232"/>
      <c r="G2" s="232"/>
      <c r="H2" s="232"/>
      <c r="I2" s="232"/>
      <c r="J2" s="232"/>
      <c r="K2" s="232"/>
      <c r="L2" s="206"/>
      <c r="M2" s="206"/>
      <c r="N2" s="206"/>
      <c r="O2" s="206"/>
      <c r="P2" s="206"/>
      <c r="Q2" s="233"/>
      <c r="R2" s="231"/>
      <c r="S2" s="231"/>
      <c r="T2" s="231"/>
      <c r="U2" s="231"/>
      <c r="V2" s="231"/>
      <c r="W2" s="231"/>
      <c r="X2" s="231"/>
      <c r="Y2" s="231"/>
      <c r="Z2" s="231"/>
      <c r="AA2" s="231"/>
      <c r="AB2" s="231"/>
      <c r="AC2" s="231"/>
    </row>
    <row r="3" spans="17:29" ht="12" customHeight="1">
      <c r="Q3" s="231"/>
      <c r="R3" s="231"/>
      <c r="S3" s="231"/>
      <c r="T3" s="231"/>
      <c r="U3" s="231"/>
      <c r="V3" s="231"/>
      <c r="W3" s="231"/>
      <c r="X3" s="231"/>
      <c r="Y3" s="231"/>
      <c r="Z3" s="231"/>
      <c r="AA3" s="231"/>
      <c r="AB3" s="231"/>
      <c r="AC3" s="231"/>
    </row>
    <row r="4" spans="1:29" ht="15.75" customHeight="1">
      <c r="A4" s="204" t="s">
        <v>644</v>
      </c>
      <c r="B4" s="232"/>
      <c r="C4" s="232"/>
      <c r="D4" s="232"/>
      <c r="E4" s="232"/>
      <c r="F4" s="232"/>
      <c r="G4" s="232"/>
      <c r="H4" s="232"/>
      <c r="I4" s="232"/>
      <c r="J4" s="232"/>
      <c r="K4" s="232"/>
      <c r="L4" s="190"/>
      <c r="M4" s="190"/>
      <c r="N4" s="190"/>
      <c r="O4" s="190"/>
      <c r="P4" s="190"/>
      <c r="Q4" s="234"/>
      <c r="R4" s="231"/>
      <c r="S4" s="229"/>
      <c r="T4" s="213"/>
      <c r="U4" s="229"/>
      <c r="V4" s="229"/>
      <c r="W4" s="229"/>
      <c r="X4" s="229"/>
      <c r="Y4" s="231"/>
      <c r="Z4" s="231"/>
      <c r="AA4" s="231"/>
      <c r="AB4" s="231"/>
      <c r="AC4" s="231"/>
    </row>
    <row r="5" spans="1:29" ht="15.75" customHeight="1">
      <c r="A5" s="204" t="s">
        <v>645</v>
      </c>
      <c r="B5" s="232"/>
      <c r="C5" s="232"/>
      <c r="D5" s="232"/>
      <c r="E5" s="232"/>
      <c r="F5" s="232"/>
      <c r="G5" s="232"/>
      <c r="H5" s="232"/>
      <c r="I5" s="232"/>
      <c r="J5" s="232"/>
      <c r="K5" s="232"/>
      <c r="L5" s="190"/>
      <c r="M5" s="190"/>
      <c r="N5" s="190"/>
      <c r="O5" s="190"/>
      <c r="P5" s="190"/>
      <c r="Q5" s="234"/>
      <c r="R5" s="231"/>
      <c r="S5" s="229"/>
      <c r="T5" s="213"/>
      <c r="U5" s="229"/>
      <c r="V5" s="229"/>
      <c r="W5" s="229"/>
      <c r="X5" s="229"/>
      <c r="Y5" s="231"/>
      <c r="Z5" s="231"/>
      <c r="AA5" s="231"/>
      <c r="AB5" s="231"/>
      <c r="AC5" s="231"/>
    </row>
    <row r="6" spans="1:29" ht="15.75" customHeight="1">
      <c r="A6" s="235" t="s">
        <v>646</v>
      </c>
      <c r="B6" s="235" t="s">
        <v>647</v>
      </c>
      <c r="C6" s="235" t="s">
        <v>648</v>
      </c>
      <c r="D6" s="235" t="s">
        <v>649</v>
      </c>
      <c r="E6" s="235" t="s">
        <v>650</v>
      </c>
      <c r="F6" s="235" t="s">
        <v>651</v>
      </c>
      <c r="G6" s="232"/>
      <c r="H6" s="232"/>
      <c r="I6" s="232"/>
      <c r="J6" s="232"/>
      <c r="K6" s="232"/>
      <c r="L6" s="232"/>
      <c r="M6" s="207"/>
      <c r="N6" s="207"/>
      <c r="O6" s="207"/>
      <c r="P6" s="207"/>
      <c r="Q6" s="236"/>
      <c r="R6" s="231"/>
      <c r="S6" s="229"/>
      <c r="T6" s="229"/>
      <c r="U6" s="229"/>
      <c r="V6" s="229"/>
      <c r="W6" s="229"/>
      <c r="X6" s="229"/>
      <c r="Y6" s="229"/>
      <c r="Z6" s="229"/>
      <c r="AA6" s="229"/>
      <c r="AB6" s="229"/>
      <c r="AC6" s="229"/>
    </row>
    <row r="7" spans="1:29" ht="15.75" customHeight="1">
      <c r="A7" s="237"/>
      <c r="B7" s="238"/>
      <c r="C7" s="239"/>
      <c r="D7" s="239"/>
      <c r="E7" s="239"/>
      <c r="F7" s="239"/>
      <c r="G7" s="211"/>
      <c r="H7" s="211"/>
      <c r="I7" s="211"/>
      <c r="J7" s="240"/>
      <c r="K7" s="240"/>
      <c r="L7" s="240"/>
      <c r="Q7" s="231"/>
      <c r="R7" s="231"/>
      <c r="S7" s="241"/>
      <c r="T7" s="229"/>
      <c r="U7" s="229"/>
      <c r="V7" s="229"/>
      <c r="W7" s="229"/>
      <c r="X7" s="229"/>
      <c r="Y7" s="229"/>
      <c r="Z7" s="229"/>
      <c r="AA7" s="229"/>
      <c r="AB7" s="229"/>
      <c r="AC7" s="229"/>
    </row>
    <row r="8" spans="1:29" ht="15.75" customHeight="1">
      <c r="A8" s="242"/>
      <c r="B8" s="243"/>
      <c r="C8" s="243"/>
      <c r="D8" s="243"/>
      <c r="E8" s="243"/>
      <c r="F8" s="243"/>
      <c r="G8" s="213"/>
      <c r="H8" s="213"/>
      <c r="I8" s="213"/>
      <c r="J8" s="240"/>
      <c r="K8" s="240"/>
      <c r="L8" s="240"/>
      <c r="Q8" s="231"/>
      <c r="R8" s="231"/>
      <c r="S8" s="241"/>
      <c r="T8" s="229"/>
      <c r="U8" s="229"/>
      <c r="V8" s="229"/>
      <c r="W8" s="229"/>
      <c r="X8" s="229"/>
      <c r="Y8" s="229"/>
      <c r="Z8" s="229"/>
      <c r="AA8" s="229"/>
      <c r="AB8" s="229"/>
      <c r="AC8" s="229"/>
    </row>
    <row r="9" spans="1:29" ht="15.75" customHeight="1">
      <c r="A9" s="242"/>
      <c r="B9" s="244"/>
      <c r="C9" s="245"/>
      <c r="D9" s="245"/>
      <c r="E9" s="245"/>
      <c r="F9" s="245"/>
      <c r="G9" s="211"/>
      <c r="H9" s="211"/>
      <c r="I9" s="211"/>
      <c r="J9" s="240"/>
      <c r="K9" s="240"/>
      <c r="L9" s="240"/>
      <c r="Q9" s="231"/>
      <c r="R9" s="231"/>
      <c r="S9" s="241"/>
      <c r="T9" s="229"/>
      <c r="U9" s="229"/>
      <c r="V9" s="229"/>
      <c r="W9" s="229"/>
      <c r="X9" s="229"/>
      <c r="Y9" s="229"/>
      <c r="Z9" s="229"/>
      <c r="AA9" s="229"/>
      <c r="AB9" s="229"/>
      <c r="AC9" s="229"/>
    </row>
    <row r="10" spans="1:29" ht="15.75" customHeight="1">
      <c r="A10" s="242"/>
      <c r="B10" s="244"/>
      <c r="C10" s="245"/>
      <c r="D10" s="245"/>
      <c r="E10" s="245"/>
      <c r="F10" s="245"/>
      <c r="G10" s="211"/>
      <c r="H10" s="211"/>
      <c r="I10" s="211"/>
      <c r="J10" s="240"/>
      <c r="K10" s="240"/>
      <c r="L10" s="240"/>
      <c r="Q10" s="231"/>
      <c r="R10" s="231"/>
      <c r="S10" s="241"/>
      <c r="T10" s="229"/>
      <c r="U10" s="229"/>
      <c r="V10" s="229"/>
      <c r="W10" s="229"/>
      <c r="X10" s="229"/>
      <c r="Y10" s="229"/>
      <c r="Z10" s="229"/>
      <c r="AA10" s="229"/>
      <c r="AB10" s="229"/>
      <c r="AC10" s="229"/>
    </row>
    <row r="11" spans="1:29" ht="15.75" customHeight="1">
      <c r="A11" s="242"/>
      <c r="B11" s="244"/>
      <c r="C11" s="245"/>
      <c r="D11" s="245"/>
      <c r="E11" s="245"/>
      <c r="F11" s="245"/>
      <c r="G11" s="211"/>
      <c r="H11" s="211"/>
      <c r="I11" s="211"/>
      <c r="J11" s="240"/>
      <c r="K11" s="240"/>
      <c r="L11" s="240"/>
      <c r="Q11" s="231"/>
      <c r="R11" s="231"/>
      <c r="S11" s="241"/>
      <c r="T11" s="229"/>
      <c r="U11" s="229"/>
      <c r="V11" s="229"/>
      <c r="W11" s="229"/>
      <c r="X11" s="229"/>
      <c r="Y11" s="229"/>
      <c r="Z11" s="229"/>
      <c r="AA11" s="229"/>
      <c r="AB11" s="229"/>
      <c r="AC11" s="229"/>
    </row>
    <row r="12" spans="1:29" ht="15.75" customHeight="1">
      <c r="A12" s="242"/>
      <c r="B12" s="243"/>
      <c r="C12" s="243"/>
      <c r="D12" s="243"/>
      <c r="E12" s="243"/>
      <c r="F12" s="243"/>
      <c r="G12" s="213"/>
      <c r="H12" s="213"/>
      <c r="I12" s="213"/>
      <c r="J12" s="240"/>
      <c r="K12" s="240"/>
      <c r="L12" s="240"/>
      <c r="Q12" s="231"/>
      <c r="R12" s="231"/>
      <c r="S12" s="241"/>
      <c r="T12" s="229"/>
      <c r="U12" s="229"/>
      <c r="V12" s="229"/>
      <c r="W12" s="229"/>
      <c r="X12" s="229"/>
      <c r="Y12" s="229"/>
      <c r="Z12" s="229"/>
      <c r="AA12" s="229"/>
      <c r="AB12" s="229"/>
      <c r="AC12" s="229"/>
    </row>
    <row r="13" spans="1:29" ht="15.75" customHeight="1">
      <c r="A13" s="242"/>
      <c r="B13" s="244"/>
      <c r="C13" s="245"/>
      <c r="D13" s="245"/>
      <c r="E13" s="245"/>
      <c r="F13" s="245"/>
      <c r="G13" s="211"/>
      <c r="H13" s="211"/>
      <c r="I13" s="211"/>
      <c r="J13" s="240"/>
      <c r="K13" s="240"/>
      <c r="L13" s="240"/>
      <c r="Q13" s="231"/>
      <c r="R13" s="231"/>
      <c r="S13" s="241"/>
      <c r="T13" s="229"/>
      <c r="U13" s="229"/>
      <c r="V13" s="229"/>
      <c r="W13" s="229"/>
      <c r="X13" s="229"/>
      <c r="Y13" s="229"/>
      <c r="Z13" s="229"/>
      <c r="AA13" s="229"/>
      <c r="AB13" s="229"/>
      <c r="AC13" s="229"/>
    </row>
    <row r="14" spans="1:29" ht="15.75" customHeight="1">
      <c r="A14" s="242"/>
      <c r="B14" s="244"/>
      <c r="C14" s="245"/>
      <c r="D14" s="245"/>
      <c r="E14" s="245"/>
      <c r="F14" s="245"/>
      <c r="G14" s="211"/>
      <c r="H14" s="211"/>
      <c r="I14" s="211"/>
      <c r="J14" s="240"/>
      <c r="K14" s="240"/>
      <c r="L14" s="240"/>
      <c r="Q14" s="231"/>
      <c r="R14" s="231"/>
      <c r="S14" s="241"/>
      <c r="T14" s="229"/>
      <c r="U14" s="229"/>
      <c r="V14" s="229"/>
      <c r="W14" s="229"/>
      <c r="X14" s="229"/>
      <c r="Y14" s="229"/>
      <c r="Z14" s="229"/>
      <c r="AA14" s="229"/>
      <c r="AB14" s="229"/>
      <c r="AC14" s="229"/>
    </row>
    <row r="15" spans="1:29" ht="15.75" customHeight="1">
      <c r="A15" s="242"/>
      <c r="B15" s="244"/>
      <c r="C15" s="245"/>
      <c r="D15" s="245"/>
      <c r="E15" s="245"/>
      <c r="F15" s="245"/>
      <c r="G15" s="211"/>
      <c r="H15" s="211"/>
      <c r="I15" s="211"/>
      <c r="J15" s="240"/>
      <c r="K15" s="240"/>
      <c r="L15" s="240"/>
      <c r="Q15" s="231"/>
      <c r="R15" s="231"/>
      <c r="S15" s="241"/>
      <c r="T15" s="229"/>
      <c r="U15" s="229"/>
      <c r="V15" s="229"/>
      <c r="W15" s="229"/>
      <c r="X15" s="229"/>
      <c r="Y15" s="229"/>
      <c r="Z15" s="229"/>
      <c r="AA15" s="229"/>
      <c r="AB15" s="229"/>
      <c r="AC15" s="229"/>
    </row>
    <row r="16" spans="1:29" ht="15.75" customHeight="1">
      <c r="A16" s="242"/>
      <c r="B16" s="243"/>
      <c r="C16" s="243"/>
      <c r="D16" s="243"/>
      <c r="E16" s="243"/>
      <c r="F16" s="243"/>
      <c r="G16" s="213"/>
      <c r="H16" s="213"/>
      <c r="I16" s="213"/>
      <c r="J16" s="240"/>
      <c r="K16" s="240"/>
      <c r="L16" s="240"/>
      <c r="Q16" s="231"/>
      <c r="R16" s="231"/>
      <c r="S16" s="241"/>
      <c r="T16" s="229"/>
      <c r="U16" s="229"/>
      <c r="V16" s="229"/>
      <c r="W16" s="229"/>
      <c r="X16" s="229"/>
      <c r="Y16" s="229"/>
      <c r="Z16" s="229"/>
      <c r="AA16" s="229"/>
      <c r="AB16" s="229"/>
      <c r="AC16" s="229"/>
    </row>
    <row r="17" spans="1:29" ht="15.75" customHeight="1">
      <c r="A17" s="242"/>
      <c r="B17" s="244"/>
      <c r="C17" s="244"/>
      <c r="D17" s="244"/>
      <c r="E17" s="244"/>
      <c r="F17" s="244"/>
      <c r="G17" s="240"/>
      <c r="H17" s="240"/>
      <c r="I17" s="240"/>
      <c r="J17" s="240"/>
      <c r="K17" s="240"/>
      <c r="L17" s="240"/>
      <c r="Q17" s="231"/>
      <c r="R17" s="231"/>
      <c r="S17" s="241"/>
      <c r="T17" s="229"/>
      <c r="U17" s="229"/>
      <c r="V17" s="229"/>
      <c r="W17" s="229"/>
      <c r="X17" s="229"/>
      <c r="Y17" s="229"/>
      <c r="Z17" s="229"/>
      <c r="AA17" s="229"/>
      <c r="AB17" s="229"/>
      <c r="AC17" s="229"/>
    </row>
    <row r="18" spans="1:29" ht="15.75" customHeight="1">
      <c r="A18" s="246"/>
      <c r="B18" s="240"/>
      <c r="C18" s="240"/>
      <c r="D18" s="240"/>
      <c r="E18" s="240"/>
      <c r="F18" s="240"/>
      <c r="G18" s="240"/>
      <c r="H18" s="240"/>
      <c r="I18" s="240"/>
      <c r="J18" s="240"/>
      <c r="K18" s="240"/>
      <c r="L18" s="240"/>
      <c r="Q18" s="231"/>
      <c r="R18" s="231"/>
      <c r="S18" s="241"/>
      <c r="T18" s="229"/>
      <c r="U18" s="229"/>
      <c r="V18" s="229"/>
      <c r="W18" s="229"/>
      <c r="X18" s="229"/>
      <c r="Y18" s="229"/>
      <c r="Z18" s="229"/>
      <c r="AA18" s="229"/>
      <c r="AB18" s="229"/>
      <c r="AC18" s="229"/>
    </row>
    <row r="19" spans="1:29" ht="15.75" customHeight="1">
      <c r="A19" s="203"/>
      <c r="B19" s="240"/>
      <c r="C19" s="240"/>
      <c r="D19" s="240"/>
      <c r="E19" s="240"/>
      <c r="F19" s="240"/>
      <c r="G19" s="240"/>
      <c r="H19" s="240"/>
      <c r="I19" s="240"/>
      <c r="J19" s="240"/>
      <c r="K19" s="240"/>
      <c r="L19" s="240"/>
      <c r="Q19" s="247"/>
      <c r="R19" s="247"/>
      <c r="S19" s="248"/>
      <c r="T19" s="229"/>
      <c r="U19" s="229"/>
      <c r="V19" s="229"/>
      <c r="W19" s="229"/>
      <c r="X19" s="229"/>
      <c r="Y19" s="229"/>
      <c r="Z19" s="229"/>
      <c r="AA19" s="229"/>
      <c r="AB19" s="229"/>
      <c r="AC19" s="229"/>
    </row>
    <row r="20" spans="1:29" ht="15.75" customHeight="1">
      <c r="A20" s="203"/>
      <c r="B20" s="240"/>
      <c r="C20" s="240"/>
      <c r="D20" s="240"/>
      <c r="E20" s="240"/>
      <c r="F20" s="240"/>
      <c r="G20" s="240"/>
      <c r="H20" s="240"/>
      <c r="I20" s="240"/>
      <c r="J20" s="240"/>
      <c r="K20" s="240"/>
      <c r="L20" s="240"/>
      <c r="Q20" s="247"/>
      <c r="R20" s="247"/>
      <c r="S20" s="248"/>
      <c r="T20" s="229"/>
      <c r="U20" s="229"/>
      <c r="V20" s="229"/>
      <c r="W20" s="229"/>
      <c r="X20" s="229"/>
      <c r="Y20" s="229"/>
      <c r="Z20" s="229"/>
      <c r="AA20" s="229"/>
      <c r="AB20" s="229"/>
      <c r="AC20" s="229"/>
    </row>
    <row r="21" spans="1:29" ht="15.75" customHeight="1">
      <c r="A21" s="204" t="s">
        <v>652</v>
      </c>
      <c r="B21" s="232"/>
      <c r="C21" s="232"/>
      <c r="D21" s="213"/>
      <c r="E21" s="213"/>
      <c r="F21" s="213"/>
      <c r="G21" s="213"/>
      <c r="H21" s="213"/>
      <c r="I21" s="213"/>
      <c r="J21" s="213"/>
      <c r="K21" s="213"/>
      <c r="L21" s="213"/>
      <c r="M21" s="198"/>
      <c r="N21" s="198"/>
      <c r="O21" s="198"/>
      <c r="P21" s="198"/>
      <c r="Q21" s="234"/>
      <c r="R21" s="247"/>
      <c r="S21" s="248"/>
      <c r="T21" s="229"/>
      <c r="U21" s="229"/>
      <c r="V21" s="229"/>
      <c r="W21" s="229"/>
      <c r="X21" s="229"/>
      <c r="Y21" s="229"/>
      <c r="Z21" s="229"/>
      <c r="AA21" s="229"/>
      <c r="AB21" s="229"/>
      <c r="AC21" s="229"/>
    </row>
    <row r="22" spans="1:29" s="250" customFormat="1" ht="15.75" customHeight="1">
      <c r="A22" s="204" t="s">
        <v>653</v>
      </c>
      <c r="B22" s="249"/>
      <c r="C22" s="249"/>
      <c r="D22" s="249"/>
      <c r="E22" s="249"/>
      <c r="F22" s="249"/>
      <c r="G22" s="205"/>
      <c r="H22" s="205"/>
      <c r="I22" s="205"/>
      <c r="J22" s="205"/>
      <c r="K22" s="205"/>
      <c r="L22" s="205"/>
      <c r="Q22" s="231"/>
      <c r="R22" s="231"/>
      <c r="S22" s="241"/>
      <c r="T22" s="229"/>
      <c r="U22" s="229"/>
      <c r="V22" s="229"/>
      <c r="W22" s="229"/>
      <c r="X22" s="229"/>
      <c r="Y22" s="229"/>
      <c r="Z22" s="229"/>
      <c r="AA22" s="229"/>
      <c r="AB22" s="229"/>
      <c r="AC22" s="229"/>
    </row>
    <row r="24" spans="1:6" ht="45" customHeight="1">
      <c r="A24" s="549"/>
      <c r="B24" s="549"/>
      <c r="C24" s="549"/>
      <c r="D24" s="549"/>
      <c r="E24" s="549"/>
      <c r="F24" s="549"/>
    </row>
    <row r="25" ht="15.75" customHeight="1">
      <c r="A25" s="246"/>
    </row>
    <row r="26" ht="15.75" customHeight="1">
      <c r="A26" s="203"/>
    </row>
  </sheetData>
  <sheetProtection selectLockedCells="1" selectUnlockedCells="1"/>
  <mergeCells count="2">
    <mergeCell ref="A1:N1"/>
    <mergeCell ref="A24:F24"/>
  </mergeCells>
  <printOptions/>
  <pageMargins left="0.7" right="0.7" top="0.75" bottom="0.75" header="0.5118055555555555" footer="0.5118055555555555"/>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N14"/>
  <sheetViews>
    <sheetView zoomScalePageLayoutView="0" workbookViewId="0" topLeftCell="A1">
      <selection activeCell="A1" sqref="A1:N1"/>
    </sheetView>
  </sheetViews>
  <sheetFormatPr defaultColWidth="9.140625" defaultRowHeight="12.75"/>
  <cols>
    <col min="1" max="1" width="5.421875" style="189" customWidth="1"/>
    <col min="2" max="2" width="126.140625" style="189" customWidth="1"/>
    <col min="3" max="3" width="25.7109375" style="189" customWidth="1"/>
    <col min="4" max="4" width="17.00390625" style="189" customWidth="1"/>
    <col min="5" max="5" width="15.00390625" style="189" customWidth="1"/>
    <col min="6" max="6" width="23.00390625" style="189" customWidth="1"/>
    <col min="7" max="16384" width="9.140625" style="189" customWidth="1"/>
  </cols>
  <sheetData>
    <row r="1" spans="1:14" ht="47.25" customHeight="1">
      <c r="A1" s="544" t="str">
        <f>"Στοιχεία και δείκτες της λειτουργίας των Τμημάτων "&amp;CHAR(10)&amp;"ΠΑΡΑΡΤΗΜΑ 1"&amp;CHAR(10)&amp;"ΠΑΙΔΑΓΩΓΙΚΟ ΤΜΗΜΑ ΠΡΟΣΧΟΛΙΚΗΣ ΕΚΠΑΙΔΕΥΣΗΣ"</f>
        <v>Στοιχεία και δείκτες της λειτουργίας των Τμημάτων 
ΠΑΡΑΡΤΗΜΑ 1
ΠΑΙΔΑΓΩΓΙΚΟ ΤΜΗΜΑ ΠΡΟΣΧΟΛΙΚΗΣ ΕΚΠΑΙΔΕΥΣΗΣ</v>
      </c>
      <c r="B1" s="495"/>
      <c r="C1" s="495"/>
      <c r="D1" s="495"/>
      <c r="E1" s="495"/>
      <c r="F1" s="495"/>
      <c r="G1" s="495"/>
      <c r="H1" s="495"/>
      <c r="I1" s="495"/>
      <c r="J1" s="495"/>
      <c r="K1" s="495"/>
      <c r="L1" s="495"/>
      <c r="M1" s="495"/>
      <c r="N1" s="495"/>
    </row>
    <row r="2" spans="1:6" ht="15.75">
      <c r="A2" s="550" t="s">
        <v>654</v>
      </c>
      <c r="B2" s="550"/>
      <c r="C2" s="550"/>
      <c r="D2" s="550"/>
      <c r="E2" s="550"/>
      <c r="F2" s="550"/>
    </row>
    <row r="3" spans="1:6" ht="15.75">
      <c r="A3" s="190"/>
      <c r="B3" s="190"/>
      <c r="C3" s="190"/>
      <c r="D3" s="190"/>
      <c r="E3" s="190"/>
      <c r="F3" s="190"/>
    </row>
    <row r="4" spans="1:6" ht="12.75">
      <c r="A4" s="251" t="s">
        <v>655</v>
      </c>
      <c r="B4" s="252"/>
      <c r="C4" s="252"/>
      <c r="D4" s="252"/>
      <c r="E4" s="252"/>
      <c r="F4" s="252"/>
    </row>
    <row r="5" spans="1:6" ht="12.75">
      <c r="A5" s="251" t="s">
        <v>656</v>
      </c>
      <c r="B5" s="252"/>
      <c r="C5" s="252"/>
      <c r="D5" s="253"/>
      <c r="E5" s="253"/>
      <c r="F5" s="252"/>
    </row>
    <row r="6" spans="1:6" ht="12.75">
      <c r="A6" s="252"/>
      <c r="B6" s="252"/>
      <c r="C6" s="252"/>
      <c r="D6" s="253"/>
      <c r="E6" s="253"/>
      <c r="F6" s="252"/>
    </row>
    <row r="7" spans="1:6" ht="12.75">
      <c r="A7" s="252"/>
      <c r="B7" s="252"/>
      <c r="C7" s="252"/>
      <c r="D7" s="253"/>
      <c r="E7" s="253"/>
      <c r="F7" s="252"/>
    </row>
    <row r="8" spans="1:6" ht="12.75">
      <c r="A8" s="252"/>
      <c r="B8" s="252"/>
      <c r="C8" s="252"/>
      <c r="D8" s="253"/>
      <c r="E8" s="253"/>
      <c r="F8" s="252"/>
    </row>
    <row r="9" spans="1:6" ht="12.75">
      <c r="A9" s="252"/>
      <c r="B9" s="252"/>
      <c r="C9" s="252"/>
      <c r="D9" s="253"/>
      <c r="E9" s="253"/>
      <c r="F9" s="252"/>
    </row>
    <row r="10" spans="1:6" ht="12.75">
      <c r="A10" s="252"/>
      <c r="B10" s="252"/>
      <c r="C10" s="252"/>
      <c r="D10" s="253"/>
      <c r="E10" s="253"/>
      <c r="F10" s="252"/>
    </row>
    <row r="11" spans="1:6" ht="12.75">
      <c r="A11" s="252"/>
      <c r="B11" s="252"/>
      <c r="C11" s="252"/>
      <c r="D11" s="253"/>
      <c r="E11" s="253"/>
      <c r="F11" s="252"/>
    </row>
    <row r="12" spans="1:6" ht="12.75">
      <c r="A12" s="252"/>
      <c r="B12" s="252"/>
      <c r="C12" s="252"/>
      <c r="D12" s="253"/>
      <c r="E12" s="253"/>
      <c r="F12" s="252"/>
    </row>
    <row r="13" spans="1:6" ht="12.75">
      <c r="A13" s="254"/>
      <c r="B13" s="252"/>
      <c r="C13" s="252"/>
      <c r="D13" s="252"/>
      <c r="E13" s="252"/>
      <c r="F13" s="252"/>
    </row>
    <row r="14" spans="1:6" ht="12.75">
      <c r="A14" s="252"/>
      <c r="B14" s="252"/>
      <c r="C14" s="252"/>
      <c r="D14" s="253"/>
      <c r="E14" s="253"/>
      <c r="F14" s="252"/>
    </row>
  </sheetData>
  <sheetProtection/>
  <mergeCells count="2">
    <mergeCell ref="A2:F2"/>
    <mergeCell ref="A1:N1"/>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R38"/>
  <sheetViews>
    <sheetView zoomScalePageLayoutView="0" workbookViewId="0" topLeftCell="A1">
      <selection activeCell="P18" sqref="P18"/>
    </sheetView>
  </sheetViews>
  <sheetFormatPr defaultColWidth="9.140625" defaultRowHeight="12.75"/>
  <cols>
    <col min="1" max="16384" width="9.140625" style="189" customWidth="1"/>
  </cols>
  <sheetData>
    <row r="1" spans="1:18" ht="42.75" customHeight="1">
      <c r="A1" s="544" t="str">
        <f>"Στοιχεία και δείκτες της λειτουργίας των Τμημάτων "&amp;CHAR(10)&amp;"ΠΑΡΑΡΤΗΜΑ 1"&amp;CHAR(10)&amp;"ΠΑΙΔΑΓΩΓΙΚΟ ΤΜΗΜΑ ΠΡΟΣΧΟΛΙΚΗΣ ΕΚΠΑΙΔΕΥΣΗΣ"</f>
        <v>Στοιχεία και δείκτες της λειτουργίας των Τμημάτων 
ΠΑΡΑΡΤΗΜΑ 1
ΠΑΙΔΑΓΩΓΙΚΟ ΤΜΗΜΑ ΠΡΟΣΧΟΛΙΚΗΣ ΕΚΠΑΙΔΕΥΣΗΣ</v>
      </c>
      <c r="B1" s="495"/>
      <c r="C1" s="495"/>
      <c r="D1" s="495"/>
      <c r="E1" s="495"/>
      <c r="F1" s="495"/>
      <c r="G1" s="495"/>
      <c r="H1" s="495"/>
      <c r="I1" s="495"/>
      <c r="J1" s="495"/>
      <c r="K1" s="495"/>
      <c r="L1" s="495"/>
      <c r="M1" s="495"/>
      <c r="N1" s="495"/>
      <c r="O1" s="495"/>
      <c r="P1" s="495"/>
      <c r="Q1" s="495"/>
      <c r="R1" s="495"/>
    </row>
    <row r="2" spans="1:6" ht="15.75" customHeight="1">
      <c r="A2" s="204" t="s">
        <v>816</v>
      </c>
      <c r="B2" s="204"/>
      <c r="C2" s="204"/>
      <c r="D2" s="204"/>
      <c r="E2" s="204"/>
      <c r="F2" s="204"/>
    </row>
    <row r="3" spans="1:14" ht="34.5" customHeight="1">
      <c r="A3" s="203" t="s">
        <v>619</v>
      </c>
      <c r="B3" s="190"/>
      <c r="C3" s="190"/>
      <c r="D3" s="190"/>
      <c r="E3" s="190"/>
      <c r="F3" s="190"/>
      <c r="G3" s="190"/>
      <c r="H3" s="190"/>
      <c r="I3" s="190"/>
      <c r="J3" s="190"/>
      <c r="K3" s="190"/>
      <c r="L3" s="190"/>
      <c r="M3" s="190"/>
      <c r="N3" s="190"/>
    </row>
    <row r="4" spans="1:17" ht="15.75" customHeight="1">
      <c r="A4" s="553" t="s">
        <v>657</v>
      </c>
      <c r="B4" s="553"/>
      <c r="C4" s="553"/>
      <c r="D4" s="553"/>
      <c r="E4" s="553"/>
      <c r="F4" s="553"/>
      <c r="G4" s="553"/>
      <c r="H4" s="553"/>
      <c r="I4" s="553"/>
      <c r="J4" s="553"/>
      <c r="K4" s="553"/>
      <c r="L4" s="553"/>
      <c r="M4" s="553"/>
      <c r="N4" s="553"/>
      <c r="O4" s="553"/>
      <c r="P4" s="553"/>
      <c r="Q4" s="553"/>
    </row>
    <row r="5" spans="1:18" ht="12.75">
      <c r="A5" s="255" t="s">
        <v>658</v>
      </c>
      <c r="B5" s="255" t="s">
        <v>415</v>
      </c>
      <c r="C5" s="255" t="s">
        <v>582</v>
      </c>
      <c r="D5" s="255" t="s">
        <v>504</v>
      </c>
      <c r="E5" s="255" t="s">
        <v>583</v>
      </c>
      <c r="F5" s="255" t="s">
        <v>584</v>
      </c>
      <c r="G5" s="255" t="s">
        <v>585</v>
      </c>
      <c r="H5" s="255" t="s">
        <v>586</v>
      </c>
      <c r="I5" s="255" t="s">
        <v>416</v>
      </c>
      <c r="J5" s="255" t="s">
        <v>587</v>
      </c>
      <c r="K5" s="255" t="s">
        <v>571</v>
      </c>
      <c r="L5" s="255" t="s">
        <v>588</v>
      </c>
      <c r="M5" s="255" t="s">
        <v>589</v>
      </c>
      <c r="N5" s="255" t="s">
        <v>590</v>
      </c>
      <c r="O5" s="255" t="s">
        <v>659</v>
      </c>
      <c r="P5" s="255" t="s">
        <v>660</v>
      </c>
      <c r="Q5" s="255" t="s">
        <v>661</v>
      </c>
      <c r="R5" s="255" t="s">
        <v>662</v>
      </c>
    </row>
    <row r="6" spans="1:18" ht="12.75">
      <c r="A6" s="256">
        <v>2011</v>
      </c>
      <c r="B6" s="286"/>
      <c r="C6" s="287"/>
      <c r="D6" s="288">
        <v>1</v>
      </c>
      <c r="E6" s="288">
        <v>1</v>
      </c>
      <c r="F6" s="288">
        <v>11</v>
      </c>
      <c r="G6" s="288">
        <v>7</v>
      </c>
      <c r="H6" s="288">
        <v>1</v>
      </c>
      <c r="I6" s="288">
        <v>17</v>
      </c>
      <c r="J6" s="287"/>
      <c r="K6" s="288">
        <v>3</v>
      </c>
      <c r="L6" s="288">
        <v>1</v>
      </c>
      <c r="M6" s="288">
        <v>1</v>
      </c>
      <c r="N6" s="292"/>
      <c r="O6" s="288">
        <v>171</v>
      </c>
      <c r="P6" s="293">
        <v>11</v>
      </c>
      <c r="Q6" s="287"/>
      <c r="R6" s="288">
        <v>4</v>
      </c>
    </row>
    <row r="7" spans="1:18" ht="12.75">
      <c r="A7" s="256">
        <v>2010</v>
      </c>
      <c r="B7" s="289"/>
      <c r="C7" s="290"/>
      <c r="D7" s="290"/>
      <c r="E7" s="290"/>
      <c r="F7" s="291">
        <v>5</v>
      </c>
      <c r="G7" s="291">
        <v>1</v>
      </c>
      <c r="H7" s="291">
        <v>13</v>
      </c>
      <c r="I7" s="291">
        <v>18</v>
      </c>
      <c r="J7" s="291">
        <v>1</v>
      </c>
      <c r="K7" s="291">
        <v>4</v>
      </c>
      <c r="L7" s="290"/>
      <c r="M7" s="291">
        <v>4</v>
      </c>
      <c r="N7" s="309"/>
      <c r="O7" s="291">
        <v>160</v>
      </c>
      <c r="P7" s="294">
        <v>11</v>
      </c>
      <c r="Q7" s="291">
        <v>1</v>
      </c>
      <c r="R7" s="291">
        <v>1</v>
      </c>
    </row>
    <row r="8" spans="1:18" ht="12.75">
      <c r="A8" s="256">
        <v>2009</v>
      </c>
      <c r="B8" s="289"/>
      <c r="C8" s="290"/>
      <c r="D8" s="290"/>
      <c r="E8" s="290"/>
      <c r="F8" s="291">
        <v>4</v>
      </c>
      <c r="G8" s="291">
        <v>2</v>
      </c>
      <c r="H8" s="291">
        <v>10</v>
      </c>
      <c r="I8" s="291">
        <v>20</v>
      </c>
      <c r="J8" s="291">
        <v>1</v>
      </c>
      <c r="K8" s="291">
        <v>3</v>
      </c>
      <c r="L8" s="290"/>
      <c r="M8" s="291">
        <v>4</v>
      </c>
      <c r="N8" s="309"/>
      <c r="O8" s="291">
        <v>165</v>
      </c>
      <c r="P8" s="294">
        <v>10</v>
      </c>
      <c r="Q8" s="290"/>
      <c r="R8" s="291">
        <v>1</v>
      </c>
    </row>
    <row r="9" spans="1:18" ht="12.75">
      <c r="A9" s="256">
        <v>2008</v>
      </c>
      <c r="B9" s="257"/>
      <c r="C9" s="257"/>
      <c r="D9" s="257"/>
      <c r="E9" s="310"/>
      <c r="F9" s="310">
        <v>5</v>
      </c>
      <c r="G9" s="310">
        <v>3</v>
      </c>
      <c r="H9" s="310">
        <v>7</v>
      </c>
      <c r="I9" s="310">
        <v>12</v>
      </c>
      <c r="J9" s="310">
        <v>1</v>
      </c>
      <c r="K9" s="310">
        <v>1</v>
      </c>
      <c r="L9" s="310"/>
      <c r="M9" s="310"/>
      <c r="N9" s="310">
        <v>87</v>
      </c>
      <c r="O9" s="310">
        <v>85</v>
      </c>
      <c r="P9" s="310">
        <v>3</v>
      </c>
      <c r="Q9" s="310"/>
      <c r="R9" s="310">
        <v>5</v>
      </c>
    </row>
    <row r="10" spans="1:18" ht="12.75">
      <c r="A10" s="256">
        <v>2007</v>
      </c>
      <c r="B10" s="257"/>
      <c r="C10" s="257"/>
      <c r="D10" s="257"/>
      <c r="E10" s="310"/>
      <c r="F10" s="310">
        <v>4</v>
      </c>
      <c r="G10" s="310">
        <v>6</v>
      </c>
      <c r="H10" s="310">
        <v>5</v>
      </c>
      <c r="I10" s="310">
        <v>12</v>
      </c>
      <c r="J10" s="310"/>
      <c r="K10" s="310">
        <v>1</v>
      </c>
      <c r="L10" s="310"/>
      <c r="M10" s="310"/>
      <c r="N10" s="310">
        <v>79</v>
      </c>
      <c r="O10" s="310">
        <v>82</v>
      </c>
      <c r="P10" s="310">
        <v>3</v>
      </c>
      <c r="Q10" s="310"/>
      <c r="R10" s="310">
        <v>12</v>
      </c>
    </row>
    <row r="11" spans="1:18" ht="12.75">
      <c r="A11" s="256">
        <v>2006</v>
      </c>
      <c r="B11" s="257"/>
      <c r="C11" s="257"/>
      <c r="D11" s="257"/>
      <c r="E11" s="310"/>
      <c r="F11" s="310">
        <v>3</v>
      </c>
      <c r="G11" s="310">
        <v>4</v>
      </c>
      <c r="H11" s="310">
        <v>3</v>
      </c>
      <c r="I11" s="310">
        <v>5</v>
      </c>
      <c r="J11" s="310"/>
      <c r="K11" s="310">
        <v>1</v>
      </c>
      <c r="L11" s="310"/>
      <c r="M11" s="310">
        <v>1</v>
      </c>
      <c r="N11" s="310">
        <v>59</v>
      </c>
      <c r="O11" s="310">
        <v>63</v>
      </c>
      <c r="P11" s="310">
        <v>3</v>
      </c>
      <c r="Q11" s="310"/>
      <c r="R11" s="310">
        <v>8</v>
      </c>
    </row>
    <row r="12" spans="1:18" ht="12.75">
      <c r="A12" s="256">
        <v>2005</v>
      </c>
      <c r="B12" s="257"/>
      <c r="C12" s="257"/>
      <c r="D12" s="257"/>
      <c r="E12" s="310"/>
      <c r="F12" s="310">
        <v>2</v>
      </c>
      <c r="G12" s="310">
        <v>4</v>
      </c>
      <c r="H12" s="310">
        <v>3</v>
      </c>
      <c r="I12" s="310">
        <v>6</v>
      </c>
      <c r="J12" s="310"/>
      <c r="K12" s="310">
        <v>1</v>
      </c>
      <c r="L12" s="310"/>
      <c r="M12" s="310">
        <v>1</v>
      </c>
      <c r="N12" s="310">
        <v>53</v>
      </c>
      <c r="O12" s="310">
        <v>57</v>
      </c>
      <c r="P12" s="310">
        <v>3</v>
      </c>
      <c r="Q12" s="310"/>
      <c r="R12" s="310">
        <v>2</v>
      </c>
    </row>
    <row r="13" spans="1:18" ht="12.75">
      <c r="A13" s="256">
        <v>2004</v>
      </c>
      <c r="B13" s="257"/>
      <c r="C13" s="257"/>
      <c r="D13" s="257"/>
      <c r="E13" s="310"/>
      <c r="F13" s="310">
        <v>2</v>
      </c>
      <c r="G13" s="310">
        <v>3</v>
      </c>
      <c r="H13" s="310"/>
      <c r="I13" s="310">
        <v>3</v>
      </c>
      <c r="J13" s="310"/>
      <c r="K13" s="310">
        <v>1</v>
      </c>
      <c r="L13" s="310"/>
      <c r="M13" s="310">
        <v>1</v>
      </c>
      <c r="N13" s="310">
        <v>70</v>
      </c>
      <c r="O13" s="310">
        <v>64</v>
      </c>
      <c r="P13" s="310">
        <v>3</v>
      </c>
      <c r="Q13" s="310"/>
      <c r="R13" s="310">
        <v>2</v>
      </c>
    </row>
    <row r="14" spans="1:18" s="260" customFormat="1" ht="15.75" thickBot="1">
      <c r="A14" s="258" t="s">
        <v>417</v>
      </c>
      <c r="B14" s="298"/>
      <c r="C14" s="298"/>
      <c r="D14" s="298">
        <f aca="true" t="shared" si="0" ref="D14:R14">SUM(D6:D13)</f>
        <v>1</v>
      </c>
      <c r="E14" s="298">
        <f t="shared" si="0"/>
        <v>1</v>
      </c>
      <c r="F14" s="259">
        <f t="shared" si="0"/>
        <v>36</v>
      </c>
      <c r="G14" s="259">
        <f t="shared" si="0"/>
        <v>30</v>
      </c>
      <c r="H14" s="259">
        <f t="shared" si="0"/>
        <v>42</v>
      </c>
      <c r="I14" s="259">
        <f t="shared" si="0"/>
        <v>93</v>
      </c>
      <c r="J14" s="259">
        <f t="shared" si="0"/>
        <v>3</v>
      </c>
      <c r="K14" s="259">
        <f t="shared" si="0"/>
        <v>15</v>
      </c>
      <c r="L14" s="259">
        <f t="shared" si="0"/>
        <v>1</v>
      </c>
      <c r="M14" s="259">
        <f t="shared" si="0"/>
        <v>12</v>
      </c>
      <c r="N14" s="259">
        <f t="shared" si="0"/>
        <v>348</v>
      </c>
      <c r="O14" s="259">
        <f t="shared" si="0"/>
        <v>847</v>
      </c>
      <c r="P14" s="259">
        <f t="shared" si="0"/>
        <v>47</v>
      </c>
      <c r="Q14" s="259">
        <f t="shared" si="0"/>
        <v>1</v>
      </c>
      <c r="R14" s="259">
        <f t="shared" si="0"/>
        <v>35</v>
      </c>
    </row>
    <row r="15" spans="1:7" ht="15.75" customHeight="1" thickTop="1">
      <c r="A15" s="542" t="s">
        <v>591</v>
      </c>
      <c r="B15" s="542"/>
      <c r="C15" s="542"/>
      <c r="D15" s="542"/>
      <c r="E15" s="542"/>
      <c r="F15" s="542"/>
      <c r="G15" s="261"/>
    </row>
    <row r="16" spans="1:7" ht="15.75">
      <c r="A16" s="212" t="s">
        <v>592</v>
      </c>
      <c r="B16" s="542" t="s">
        <v>663</v>
      </c>
      <c r="C16" s="542"/>
      <c r="D16" s="542"/>
      <c r="E16" s="542"/>
      <c r="F16" s="542"/>
      <c r="G16" s="542"/>
    </row>
    <row r="17" spans="1:7" ht="15.75">
      <c r="A17" s="212" t="s">
        <v>622</v>
      </c>
      <c r="B17" s="542" t="s">
        <v>664</v>
      </c>
      <c r="C17" s="542"/>
      <c r="D17" s="542"/>
      <c r="E17" s="542"/>
      <c r="F17" s="542"/>
      <c r="G17" s="542"/>
    </row>
    <row r="18" spans="1:7" ht="15.75">
      <c r="A18" s="212" t="s">
        <v>596</v>
      </c>
      <c r="B18" s="542" t="s">
        <v>665</v>
      </c>
      <c r="C18" s="542"/>
      <c r="D18" s="542"/>
      <c r="E18" s="542"/>
      <c r="F18" s="542"/>
      <c r="G18" s="542"/>
    </row>
    <row r="19" spans="1:7" ht="15.75">
      <c r="A19" s="212" t="s">
        <v>623</v>
      </c>
      <c r="B19" s="542" t="s">
        <v>666</v>
      </c>
      <c r="C19" s="542"/>
      <c r="D19" s="542"/>
      <c r="E19" s="542"/>
      <c r="F19" s="542"/>
      <c r="G19" s="542"/>
    </row>
    <row r="20" spans="1:7" ht="15.75">
      <c r="A20" s="212" t="s">
        <v>624</v>
      </c>
      <c r="B20" s="542" t="s">
        <v>667</v>
      </c>
      <c r="C20" s="542"/>
      <c r="D20" s="542"/>
      <c r="E20" s="542"/>
      <c r="F20" s="542"/>
      <c r="G20" s="542"/>
    </row>
    <row r="21" spans="1:7" ht="15.75">
      <c r="A21" s="212" t="s">
        <v>625</v>
      </c>
      <c r="B21" s="542" t="s">
        <v>668</v>
      </c>
      <c r="C21" s="542"/>
      <c r="D21" s="542"/>
      <c r="E21" s="542"/>
      <c r="F21" s="542"/>
      <c r="G21" s="542"/>
    </row>
    <row r="22" spans="1:7" ht="15.75">
      <c r="A22" s="212" t="s">
        <v>626</v>
      </c>
      <c r="B22" s="542" t="s">
        <v>791</v>
      </c>
      <c r="C22" s="542"/>
      <c r="D22" s="542"/>
      <c r="E22" s="542"/>
      <c r="F22" s="542"/>
      <c r="G22" s="542"/>
    </row>
    <row r="23" spans="1:7" ht="15.75">
      <c r="A23" s="212" t="s">
        <v>627</v>
      </c>
      <c r="B23" s="542" t="s">
        <v>792</v>
      </c>
      <c r="C23" s="542"/>
      <c r="D23" s="542"/>
      <c r="E23" s="542"/>
      <c r="F23" s="542"/>
      <c r="G23" s="542"/>
    </row>
    <row r="24" spans="1:7" ht="15.75">
      <c r="A24" s="212" t="s">
        <v>628</v>
      </c>
      <c r="B24" s="542" t="s">
        <v>793</v>
      </c>
      <c r="C24" s="542"/>
      <c r="D24" s="542"/>
      <c r="E24" s="542"/>
      <c r="F24" s="542"/>
      <c r="G24" s="542"/>
    </row>
    <row r="25" spans="1:7" ht="15.75">
      <c r="A25" s="212" t="s">
        <v>629</v>
      </c>
      <c r="B25" s="542" t="s">
        <v>794</v>
      </c>
      <c r="C25" s="542"/>
      <c r="D25" s="542"/>
      <c r="E25" s="542"/>
      <c r="F25" s="542"/>
      <c r="G25" s="542"/>
    </row>
    <row r="26" spans="1:7" ht="15.75">
      <c r="A26" s="212" t="s">
        <v>612</v>
      </c>
      <c r="B26" s="542" t="s">
        <v>795</v>
      </c>
      <c r="C26" s="542"/>
      <c r="D26" s="542"/>
      <c r="E26" s="542"/>
      <c r="F26" s="542"/>
      <c r="G26" s="542"/>
    </row>
    <row r="27" spans="1:7" ht="15.75">
      <c r="A27" s="212" t="s">
        <v>614</v>
      </c>
      <c r="B27" s="542" t="s">
        <v>796</v>
      </c>
      <c r="C27" s="542"/>
      <c r="D27" s="542"/>
      <c r="E27" s="542"/>
      <c r="F27" s="542"/>
      <c r="G27" s="542"/>
    </row>
    <row r="28" spans="1:7" ht="15.75">
      <c r="A28" s="212" t="s">
        <v>616</v>
      </c>
      <c r="B28" s="542" t="s">
        <v>797</v>
      </c>
      <c r="C28" s="542"/>
      <c r="D28" s="542"/>
      <c r="E28" s="542"/>
      <c r="F28" s="542"/>
      <c r="G28" s="542"/>
    </row>
    <row r="29" spans="1:7" ht="15.75">
      <c r="A29" s="212" t="s">
        <v>798</v>
      </c>
      <c r="B29" s="542" t="s">
        <v>799</v>
      </c>
      <c r="C29" s="542"/>
      <c r="D29" s="542"/>
      <c r="E29" s="542"/>
      <c r="F29" s="542"/>
      <c r="G29" s="542"/>
    </row>
    <row r="30" spans="1:7" ht="15.75">
      <c r="A30" s="212" t="s">
        <v>800</v>
      </c>
      <c r="B30" s="542" t="s">
        <v>801</v>
      </c>
      <c r="C30" s="542"/>
      <c r="D30" s="542"/>
      <c r="E30" s="542"/>
      <c r="F30" s="542"/>
      <c r="G30" s="542"/>
    </row>
    <row r="31" spans="1:7" ht="15.75">
      <c r="A31" s="212" t="s">
        <v>802</v>
      </c>
      <c r="B31" s="542" t="s">
        <v>803</v>
      </c>
      <c r="C31" s="542"/>
      <c r="D31" s="542"/>
      <c r="E31" s="542"/>
      <c r="F31" s="542"/>
      <c r="G31" s="542"/>
    </row>
    <row r="32" spans="1:7" ht="15.75">
      <c r="A32" s="212" t="s">
        <v>804</v>
      </c>
      <c r="B32" s="542" t="s">
        <v>805</v>
      </c>
      <c r="C32" s="542"/>
      <c r="D32" s="542"/>
      <c r="E32" s="542"/>
      <c r="F32" s="542"/>
      <c r="G32" s="542"/>
    </row>
    <row r="35" ht="15.75">
      <c r="A35" s="262"/>
    </row>
    <row r="36" spans="1:14" ht="14.25">
      <c r="A36" s="551"/>
      <c r="B36" s="552"/>
      <c r="C36" s="552"/>
      <c r="D36" s="552"/>
      <c r="E36" s="552"/>
      <c r="F36" s="552"/>
      <c r="G36" s="202"/>
      <c r="H36" s="202"/>
      <c r="I36" s="202"/>
      <c r="J36" s="202"/>
      <c r="K36" s="202"/>
      <c r="L36" s="202"/>
      <c r="M36" s="202"/>
      <c r="N36" s="202"/>
    </row>
    <row r="37" spans="1:14" ht="14.25">
      <c r="A37" s="552"/>
      <c r="B37" s="552"/>
      <c r="C37" s="552"/>
      <c r="D37" s="552"/>
      <c r="E37" s="552"/>
      <c r="F37" s="552"/>
      <c r="G37" s="202"/>
      <c r="H37" s="202"/>
      <c r="I37" s="202"/>
      <c r="J37" s="202"/>
      <c r="K37" s="202"/>
      <c r="L37" s="202"/>
      <c r="M37" s="202"/>
      <c r="N37" s="202"/>
    </row>
    <row r="38" spans="1:14" ht="14.25">
      <c r="A38" s="543"/>
      <c r="B38" s="543"/>
      <c r="C38" s="543"/>
      <c r="D38" s="543"/>
      <c r="E38" s="543"/>
      <c r="F38" s="543"/>
      <c r="G38" s="543"/>
      <c r="H38" s="543"/>
      <c r="I38" s="543"/>
      <c r="J38" s="543"/>
      <c r="K38" s="543"/>
      <c r="L38" s="543"/>
      <c r="M38" s="543"/>
      <c r="N38" s="543"/>
    </row>
  </sheetData>
  <sheetProtection/>
  <mergeCells count="22">
    <mergeCell ref="A1:R1"/>
    <mergeCell ref="A4:Q4"/>
    <mergeCell ref="A15:F15"/>
    <mergeCell ref="B16:G16"/>
    <mergeCell ref="B25:G25"/>
    <mergeCell ref="B26:G26"/>
    <mergeCell ref="B17:G17"/>
    <mergeCell ref="B18:G18"/>
    <mergeCell ref="B19:G19"/>
    <mergeCell ref="B20:G20"/>
    <mergeCell ref="B21:G21"/>
    <mergeCell ref="B22:G22"/>
    <mergeCell ref="B23:G23"/>
    <mergeCell ref="B24:G24"/>
    <mergeCell ref="A36:F37"/>
    <mergeCell ref="A38:N38"/>
    <mergeCell ref="B27:G27"/>
    <mergeCell ref="B28:G28"/>
    <mergeCell ref="B31:G31"/>
    <mergeCell ref="B32:G32"/>
    <mergeCell ref="B29:G29"/>
    <mergeCell ref="B30:G30"/>
  </mergeCells>
  <printOptions/>
  <pageMargins left="0.7" right="0.7" top="0.75" bottom="0.75" header="0.3" footer="0.3"/>
  <pageSetup horizontalDpi="1200" verticalDpi="1200" orientation="portrait" paperSize="9" r:id="rId1"/>
</worksheet>
</file>

<file path=xl/worksheets/sheet26.xml><?xml version="1.0" encoding="utf-8"?>
<worksheet xmlns="http://schemas.openxmlformats.org/spreadsheetml/2006/main" xmlns:r="http://schemas.openxmlformats.org/officeDocument/2006/relationships">
  <dimension ref="A1:X70"/>
  <sheetViews>
    <sheetView zoomScalePageLayoutView="0" workbookViewId="0" topLeftCell="A1">
      <selection activeCell="B61" sqref="B61:K61"/>
    </sheetView>
  </sheetViews>
  <sheetFormatPr defaultColWidth="9.140625" defaultRowHeight="12.75"/>
  <cols>
    <col min="1" max="1" width="9.140625" style="189" customWidth="1"/>
    <col min="2" max="2" width="167.28125" style="189" customWidth="1"/>
    <col min="3" max="10" width="9.140625" style="189" customWidth="1"/>
    <col min="11" max="11" width="75.8515625" style="189" customWidth="1"/>
    <col min="12" max="16384" width="9.140625" style="189" customWidth="1"/>
  </cols>
  <sheetData>
    <row r="1" spans="1:24" ht="37.5" customHeight="1">
      <c r="A1" s="544" t="str">
        <f>"Στοιχεία και δείκτες της λειτουργίας των Τμημάτων "&amp;CHAR(10)&amp;"ΠΑΡΑΡΤΗΜΑ 1"&amp;CHAR(10)&amp;"ΠΑΙΔΑΓΩΓΙΚΟ ΤΜΗΜΑ ΠΡΟΣΧΟΛΙΚΗΣ ΕΚΠΑΙΔΕΥΣΗΣ"</f>
        <v>Στοιχεία και δείκτες της λειτουργίας των Τμημάτων 
ΠΑΡΑΡΤΗΜΑ 1
ΠΑΙΔΑΓΩΓΙΚΟ ΤΜΗΜΑ ΠΡΟΣΧΟΛΙΚΗΣ ΕΚΠΑΙΔΕΥΣΗΣ</v>
      </c>
      <c r="B1" s="495"/>
      <c r="C1" s="495"/>
      <c r="D1" s="495"/>
      <c r="E1" s="495"/>
      <c r="F1" s="495"/>
      <c r="G1" s="495"/>
      <c r="H1" s="495"/>
      <c r="I1" s="495"/>
      <c r="J1" s="495"/>
      <c r="K1" s="495"/>
      <c r="L1" s="495"/>
      <c r="M1" s="112"/>
      <c r="N1" s="112"/>
      <c r="O1" s="112"/>
      <c r="P1" s="112"/>
      <c r="Q1" s="112"/>
      <c r="R1" s="112"/>
      <c r="S1" s="213"/>
      <c r="T1" s="213"/>
      <c r="U1" s="213"/>
      <c r="V1" s="112"/>
      <c r="W1" s="112"/>
      <c r="X1" s="112"/>
    </row>
    <row r="2" spans="1:17" ht="15.75">
      <c r="A2" s="546" t="s">
        <v>806</v>
      </c>
      <c r="B2" s="546"/>
      <c r="C2" s="546"/>
      <c r="D2" s="546"/>
      <c r="E2" s="546"/>
      <c r="F2" s="546"/>
      <c r="G2" s="546"/>
      <c r="H2" s="546"/>
      <c r="I2" s="546"/>
      <c r="J2" s="546"/>
      <c r="K2" s="546"/>
      <c r="L2" s="206"/>
      <c r="M2" s="206"/>
      <c r="N2" s="206"/>
      <c r="O2" s="206"/>
      <c r="P2" s="206"/>
      <c r="Q2" s="206"/>
    </row>
    <row r="4" spans="1:17" ht="15.75" customHeight="1">
      <c r="A4" s="545" t="s">
        <v>807</v>
      </c>
      <c r="B4" s="545"/>
      <c r="C4" s="545"/>
      <c r="D4" s="545"/>
      <c r="E4" s="545"/>
      <c r="F4" s="545"/>
      <c r="L4" s="190"/>
      <c r="M4" s="190"/>
      <c r="N4" s="190"/>
      <c r="O4" s="190"/>
      <c r="P4" s="190"/>
      <c r="Q4" s="190"/>
    </row>
    <row r="5" spans="1:17" ht="15.75" customHeight="1">
      <c r="A5" s="557" t="s">
        <v>808</v>
      </c>
      <c r="B5" s="557"/>
      <c r="C5" s="557"/>
      <c r="D5" s="557"/>
      <c r="E5" s="557"/>
      <c r="F5" s="557"/>
      <c r="G5" s="557"/>
      <c r="H5" s="557"/>
      <c r="I5" s="557"/>
      <c r="J5" s="557"/>
      <c r="K5" s="557"/>
      <c r="L5" s="557"/>
      <c r="M5" s="207"/>
      <c r="N5" s="207"/>
      <c r="O5" s="207"/>
      <c r="P5" s="207"/>
      <c r="Q5" s="207"/>
    </row>
    <row r="6" ht="15.75">
      <c r="A6" s="203" t="s">
        <v>809</v>
      </c>
    </row>
    <row r="7" ht="15.75">
      <c r="A7" s="203" t="s">
        <v>818</v>
      </c>
    </row>
    <row r="10" spans="1:11" ht="15.75" customHeight="1">
      <c r="A10" s="295" t="s">
        <v>592</v>
      </c>
      <c r="B10" s="545" t="s">
        <v>663</v>
      </c>
      <c r="C10" s="545"/>
      <c r="D10" s="545"/>
      <c r="E10" s="545"/>
      <c r="F10" s="545"/>
      <c r="G10" s="545"/>
      <c r="H10" s="545"/>
      <c r="I10" s="545"/>
      <c r="J10" s="545"/>
      <c r="K10" s="545"/>
    </row>
    <row r="11" spans="1:11" ht="15.75">
      <c r="A11" s="295"/>
      <c r="B11" s="545"/>
      <c r="C11" s="545"/>
      <c r="D11" s="545"/>
      <c r="E11" s="545"/>
      <c r="F11" s="545"/>
      <c r="G11" s="545"/>
      <c r="H11" s="545"/>
      <c r="I11" s="545"/>
      <c r="J11" s="545"/>
      <c r="K11" s="545"/>
    </row>
    <row r="12" spans="1:11" ht="15.75">
      <c r="A12" s="295"/>
      <c r="B12" s="545"/>
      <c r="C12" s="545"/>
      <c r="D12" s="545"/>
      <c r="E12" s="545"/>
      <c r="F12" s="545"/>
      <c r="G12" s="545"/>
      <c r="H12" s="545"/>
      <c r="I12" s="545"/>
      <c r="J12" s="545"/>
      <c r="K12" s="545"/>
    </row>
    <row r="13" spans="1:11" ht="15.75">
      <c r="A13" s="295"/>
      <c r="B13" s="545"/>
      <c r="C13" s="545"/>
      <c r="D13" s="545"/>
      <c r="E13" s="545"/>
      <c r="F13" s="545"/>
      <c r="G13" s="545"/>
      <c r="H13" s="545"/>
      <c r="I13" s="545"/>
      <c r="J13" s="545"/>
      <c r="K13" s="545"/>
    </row>
    <row r="14" spans="1:11" ht="15.75" customHeight="1">
      <c r="A14" s="295" t="s">
        <v>622</v>
      </c>
      <c r="B14" s="545" t="s">
        <v>664</v>
      </c>
      <c r="C14" s="545"/>
      <c r="D14" s="545"/>
      <c r="E14" s="545"/>
      <c r="F14" s="545"/>
      <c r="G14" s="545"/>
      <c r="H14" s="545"/>
      <c r="I14" s="545"/>
      <c r="J14" s="545"/>
      <c r="K14" s="545"/>
    </row>
    <row r="15" spans="1:11" ht="15.75">
      <c r="A15" s="295"/>
      <c r="B15" s="545"/>
      <c r="C15" s="545"/>
      <c r="D15" s="545"/>
      <c r="E15" s="545"/>
      <c r="F15" s="545"/>
      <c r="G15" s="545"/>
      <c r="H15" s="545"/>
      <c r="I15" s="545"/>
      <c r="J15" s="545"/>
      <c r="K15" s="545"/>
    </row>
    <row r="16" spans="1:11" ht="15.75">
      <c r="A16" s="295"/>
      <c r="B16" s="545"/>
      <c r="C16" s="545"/>
      <c r="D16" s="545"/>
      <c r="E16" s="545"/>
      <c r="F16" s="545"/>
      <c r="G16" s="545"/>
      <c r="H16" s="545"/>
      <c r="I16" s="545"/>
      <c r="J16" s="545"/>
      <c r="K16" s="545"/>
    </row>
    <row r="17" spans="1:11" ht="15.75">
      <c r="A17" s="295"/>
      <c r="B17" s="545"/>
      <c r="C17" s="545"/>
      <c r="D17" s="545"/>
      <c r="E17" s="545"/>
      <c r="F17" s="545"/>
      <c r="G17" s="545"/>
      <c r="H17" s="545"/>
      <c r="I17" s="545"/>
      <c r="J17" s="545"/>
      <c r="K17" s="545"/>
    </row>
    <row r="18" spans="1:11" ht="15.75">
      <c r="A18" s="295" t="s">
        <v>596</v>
      </c>
      <c r="B18" s="545" t="s">
        <v>665</v>
      </c>
      <c r="C18" s="545"/>
      <c r="D18" s="545"/>
      <c r="E18" s="545"/>
      <c r="F18" s="545"/>
      <c r="G18" s="545"/>
      <c r="H18" s="545"/>
      <c r="I18" s="545"/>
      <c r="J18" s="545"/>
      <c r="K18" s="545"/>
    </row>
    <row r="19" spans="1:11" ht="12.75">
      <c r="A19" s="295"/>
      <c r="B19" s="554" t="s">
        <v>979</v>
      </c>
      <c r="C19" s="556"/>
      <c r="D19" s="556"/>
      <c r="E19" s="556"/>
      <c r="F19" s="556"/>
      <c r="G19" s="556"/>
      <c r="H19" s="556"/>
      <c r="I19" s="556"/>
      <c r="J19" s="556"/>
      <c r="K19" s="556"/>
    </row>
    <row r="20" spans="1:11" ht="15.75">
      <c r="A20" s="295"/>
      <c r="B20" s="545"/>
      <c r="C20" s="545"/>
      <c r="D20" s="545"/>
      <c r="E20" s="545"/>
      <c r="F20" s="545"/>
      <c r="G20" s="545"/>
      <c r="H20" s="545"/>
      <c r="I20" s="545"/>
      <c r="J20" s="545"/>
      <c r="K20" s="545"/>
    </row>
    <row r="21" spans="1:11" ht="15.75">
      <c r="A21" s="295"/>
      <c r="B21" s="545"/>
      <c r="C21" s="545"/>
      <c r="D21" s="545"/>
      <c r="E21" s="545"/>
      <c r="F21" s="545"/>
      <c r="G21" s="545"/>
      <c r="H21" s="545"/>
      <c r="I21" s="545"/>
      <c r="J21" s="545"/>
      <c r="K21" s="545"/>
    </row>
    <row r="22" spans="1:11" ht="15.75" customHeight="1">
      <c r="A22" s="295" t="s">
        <v>623</v>
      </c>
      <c r="B22" s="545" t="s">
        <v>666</v>
      </c>
      <c r="C22" s="545"/>
      <c r="D22" s="545"/>
      <c r="E22" s="545"/>
      <c r="F22" s="545"/>
      <c r="G22" s="545"/>
      <c r="H22" s="545"/>
      <c r="I22" s="545"/>
      <c r="J22" s="545"/>
      <c r="K22" s="545"/>
    </row>
    <row r="23" spans="1:11" ht="12.75">
      <c r="A23" s="295"/>
      <c r="B23" s="554" t="s">
        <v>684</v>
      </c>
      <c r="C23" s="554"/>
      <c r="D23" s="554"/>
      <c r="E23" s="554"/>
      <c r="F23" s="554"/>
      <c r="G23" s="554"/>
      <c r="H23" s="554"/>
      <c r="I23" s="554"/>
      <c r="J23" s="554"/>
      <c r="K23" s="554"/>
    </row>
    <row r="24" spans="1:11" ht="15.75">
      <c r="A24" s="295"/>
      <c r="B24" s="545"/>
      <c r="C24" s="545"/>
      <c r="D24" s="545"/>
      <c r="E24" s="545"/>
      <c r="F24" s="545"/>
      <c r="G24" s="545"/>
      <c r="H24" s="545"/>
      <c r="I24" s="545"/>
      <c r="J24" s="545"/>
      <c r="K24" s="545"/>
    </row>
    <row r="25" spans="1:11" ht="15.75">
      <c r="A25" s="295"/>
      <c r="B25" s="545"/>
      <c r="C25" s="545"/>
      <c r="D25" s="545"/>
      <c r="E25" s="545"/>
      <c r="F25" s="545"/>
      <c r="G25" s="545"/>
      <c r="H25" s="545"/>
      <c r="I25" s="545"/>
      <c r="J25" s="545"/>
      <c r="K25" s="545"/>
    </row>
    <row r="26" spans="1:17" ht="15.75" customHeight="1">
      <c r="A26" s="295" t="s">
        <v>624</v>
      </c>
      <c r="B26" s="545" t="s">
        <v>667</v>
      </c>
      <c r="C26" s="545"/>
      <c r="D26" s="545"/>
      <c r="E26" s="545"/>
      <c r="F26" s="545"/>
      <c r="G26" s="545"/>
      <c r="H26" s="545"/>
      <c r="I26" s="545"/>
      <c r="J26" s="545"/>
      <c r="K26" s="545"/>
      <c r="L26" s="198"/>
      <c r="M26" s="198"/>
      <c r="N26" s="198"/>
      <c r="O26" s="198"/>
      <c r="P26" s="198"/>
      <c r="Q26" s="198"/>
    </row>
    <row r="27" spans="1:11" ht="12.75">
      <c r="A27" s="295"/>
      <c r="B27" s="554" t="s">
        <v>685</v>
      </c>
      <c r="C27" s="556"/>
      <c r="D27" s="556"/>
      <c r="E27" s="556"/>
      <c r="F27" s="556"/>
      <c r="G27" s="556"/>
      <c r="H27" s="556"/>
      <c r="I27" s="556"/>
      <c r="J27" s="556"/>
      <c r="K27" s="556"/>
    </row>
    <row r="28" spans="1:11" ht="12.75">
      <c r="A28" s="295"/>
      <c r="B28" s="554" t="s">
        <v>686</v>
      </c>
      <c r="C28" s="554"/>
      <c r="D28" s="554"/>
      <c r="E28" s="554"/>
      <c r="F28" s="554"/>
      <c r="G28" s="554"/>
      <c r="H28" s="554"/>
      <c r="I28" s="554"/>
      <c r="J28" s="554"/>
      <c r="K28" s="554"/>
    </row>
    <row r="29" spans="1:11" ht="145.5" customHeight="1">
      <c r="A29" s="295"/>
      <c r="B29" s="554" t="s">
        <v>687</v>
      </c>
      <c r="C29" s="555"/>
      <c r="D29" s="555"/>
      <c r="E29" s="555"/>
      <c r="F29" s="555"/>
      <c r="G29" s="555"/>
      <c r="H29" s="555"/>
      <c r="I29" s="555"/>
      <c r="J29" s="555"/>
      <c r="K29" s="555"/>
    </row>
    <row r="30" spans="1:17" ht="15.75" customHeight="1">
      <c r="A30" s="295" t="s">
        <v>625</v>
      </c>
      <c r="B30" s="545" t="s">
        <v>668</v>
      </c>
      <c r="C30" s="545"/>
      <c r="D30" s="545"/>
      <c r="E30" s="545"/>
      <c r="F30" s="545"/>
      <c r="G30" s="545"/>
      <c r="H30" s="545"/>
      <c r="I30" s="545"/>
      <c r="J30" s="545"/>
      <c r="K30" s="545"/>
      <c r="L30" s="198"/>
      <c r="M30" s="198"/>
      <c r="N30" s="198"/>
      <c r="O30" s="198"/>
      <c r="P30" s="198"/>
      <c r="Q30" s="198"/>
    </row>
    <row r="31" spans="1:11" ht="78.75" customHeight="1">
      <c r="A31" s="295"/>
      <c r="B31" s="554" t="s">
        <v>3</v>
      </c>
      <c r="C31" s="555"/>
      <c r="D31" s="555"/>
      <c r="E31" s="555"/>
      <c r="F31" s="555"/>
      <c r="G31" s="555"/>
      <c r="H31" s="555"/>
      <c r="I31" s="555"/>
      <c r="J31" s="555"/>
      <c r="K31" s="555"/>
    </row>
    <row r="32" spans="1:11" ht="15.75">
      <c r="A32" s="295"/>
      <c r="B32" s="545"/>
      <c r="C32" s="545"/>
      <c r="D32" s="545"/>
      <c r="E32" s="545"/>
      <c r="F32" s="545"/>
      <c r="G32" s="545"/>
      <c r="H32" s="545"/>
      <c r="I32" s="545"/>
      <c r="J32" s="545"/>
      <c r="K32" s="545"/>
    </row>
    <row r="33" spans="1:11" ht="15.75">
      <c r="A33" s="295"/>
      <c r="B33" s="545"/>
      <c r="C33" s="545"/>
      <c r="D33" s="545"/>
      <c r="E33" s="545"/>
      <c r="F33" s="545"/>
      <c r="G33" s="545"/>
      <c r="H33" s="545"/>
      <c r="I33" s="545"/>
      <c r="J33" s="545"/>
      <c r="K33" s="545"/>
    </row>
    <row r="34" spans="1:11" ht="15.75" customHeight="1">
      <c r="A34" s="295" t="s">
        <v>626</v>
      </c>
      <c r="B34" s="545" t="s">
        <v>791</v>
      </c>
      <c r="C34" s="545"/>
      <c r="D34" s="545"/>
      <c r="E34" s="545"/>
      <c r="F34" s="545"/>
      <c r="G34" s="545"/>
      <c r="H34" s="545"/>
      <c r="I34" s="545"/>
      <c r="J34" s="545"/>
      <c r="K34" s="545"/>
    </row>
    <row r="35" spans="1:11" s="261" customFormat="1" ht="53.25" customHeight="1">
      <c r="A35" s="212"/>
      <c r="B35" s="554" t="s">
        <v>977</v>
      </c>
      <c r="C35" s="542"/>
      <c r="D35" s="542"/>
      <c r="E35" s="542"/>
      <c r="F35" s="542"/>
      <c r="G35" s="542"/>
      <c r="H35" s="542"/>
      <c r="I35" s="542"/>
      <c r="J35" s="542"/>
      <c r="K35" s="542"/>
    </row>
    <row r="36" spans="1:11" ht="15.75">
      <c r="A36" s="295"/>
      <c r="B36" s="545"/>
      <c r="C36" s="545"/>
      <c r="D36" s="545"/>
      <c r="E36" s="545"/>
      <c r="F36" s="545"/>
      <c r="G36" s="545"/>
      <c r="H36" s="545"/>
      <c r="I36" s="545"/>
      <c r="J36" s="545"/>
      <c r="K36" s="545"/>
    </row>
    <row r="37" spans="1:11" ht="15" customHeight="1">
      <c r="A37" s="295"/>
      <c r="B37" s="545"/>
      <c r="C37" s="545"/>
      <c r="D37" s="545"/>
      <c r="E37" s="545"/>
      <c r="F37" s="545"/>
      <c r="G37" s="545"/>
      <c r="H37" s="545"/>
      <c r="I37" s="545"/>
      <c r="J37" s="545"/>
      <c r="K37" s="545"/>
    </row>
    <row r="38" spans="1:11" ht="15.75" customHeight="1">
      <c r="A38" s="295" t="s">
        <v>627</v>
      </c>
      <c r="B38" s="545" t="s">
        <v>792</v>
      </c>
      <c r="C38" s="545"/>
      <c r="D38" s="545"/>
      <c r="E38" s="545"/>
      <c r="F38" s="545"/>
      <c r="G38" s="545"/>
      <c r="H38" s="545"/>
      <c r="I38" s="545"/>
      <c r="J38" s="545"/>
      <c r="K38" s="545"/>
    </row>
    <row r="39" spans="1:11" ht="118.5" customHeight="1">
      <c r="A39" s="295"/>
      <c r="B39" s="554" t="s">
        <v>4</v>
      </c>
      <c r="C39" s="554"/>
      <c r="D39" s="554"/>
      <c r="E39" s="554"/>
      <c r="F39" s="554"/>
      <c r="G39" s="554"/>
      <c r="H39" s="554"/>
      <c r="I39" s="554"/>
      <c r="J39" s="554"/>
      <c r="K39" s="554"/>
    </row>
    <row r="40" spans="1:11" ht="15.75">
      <c r="A40" s="295"/>
      <c r="B40" s="545"/>
      <c r="C40" s="545"/>
      <c r="D40" s="545"/>
      <c r="E40" s="545"/>
      <c r="F40" s="545"/>
      <c r="G40" s="545"/>
      <c r="H40" s="545"/>
      <c r="I40" s="545"/>
      <c r="J40" s="545"/>
      <c r="K40" s="545"/>
    </row>
    <row r="41" spans="1:11" ht="15.75">
      <c r="A41" s="295"/>
      <c r="B41" s="545"/>
      <c r="C41" s="545"/>
      <c r="D41" s="545"/>
      <c r="E41" s="545"/>
      <c r="F41" s="545"/>
      <c r="G41" s="545"/>
      <c r="H41" s="545"/>
      <c r="I41" s="545"/>
      <c r="J41" s="545"/>
      <c r="K41" s="545"/>
    </row>
    <row r="42" spans="1:11" ht="15.75" customHeight="1">
      <c r="A42" s="295" t="s">
        <v>628</v>
      </c>
      <c r="B42" s="545" t="s">
        <v>681</v>
      </c>
      <c r="C42" s="545"/>
      <c r="D42" s="545"/>
      <c r="E42" s="545"/>
      <c r="F42" s="545"/>
      <c r="G42" s="545"/>
      <c r="H42" s="545"/>
      <c r="I42" s="545"/>
      <c r="J42" s="545"/>
      <c r="K42" s="545"/>
    </row>
    <row r="43" spans="1:11" ht="15.75">
      <c r="A43" s="295"/>
      <c r="B43" s="545"/>
      <c r="C43" s="545"/>
      <c r="D43" s="545"/>
      <c r="E43" s="545"/>
      <c r="F43" s="545"/>
      <c r="G43" s="545"/>
      <c r="H43" s="545"/>
      <c r="I43" s="545"/>
      <c r="J43" s="545"/>
      <c r="K43" s="545"/>
    </row>
    <row r="44" spans="1:11" ht="15.75">
      <c r="A44" s="295"/>
      <c r="B44" s="545"/>
      <c r="C44" s="545"/>
      <c r="D44" s="545"/>
      <c r="E44" s="545"/>
      <c r="F44" s="545"/>
      <c r="G44" s="545"/>
      <c r="H44" s="545"/>
      <c r="I44" s="545"/>
      <c r="J44" s="545"/>
      <c r="K44" s="545"/>
    </row>
    <row r="45" spans="1:11" ht="15.75">
      <c r="A45" s="295"/>
      <c r="B45" s="545"/>
      <c r="C45" s="545"/>
      <c r="D45" s="545"/>
      <c r="E45" s="545"/>
      <c r="F45" s="545"/>
      <c r="G45" s="545"/>
      <c r="H45" s="545"/>
      <c r="I45" s="545"/>
      <c r="J45" s="545"/>
      <c r="K45" s="545"/>
    </row>
    <row r="46" spans="1:11" ht="15.75" customHeight="1">
      <c r="A46" s="295" t="s">
        <v>629</v>
      </c>
      <c r="B46" s="545" t="s">
        <v>682</v>
      </c>
      <c r="C46" s="545"/>
      <c r="D46" s="545"/>
      <c r="E46" s="545"/>
      <c r="F46" s="545"/>
      <c r="G46" s="545"/>
      <c r="H46" s="545"/>
      <c r="I46" s="545"/>
      <c r="J46" s="545"/>
      <c r="K46" s="545"/>
    </row>
    <row r="47" spans="1:11" ht="82.5" customHeight="1">
      <c r="A47" s="295"/>
      <c r="B47" s="554" t="s">
        <v>978</v>
      </c>
      <c r="C47" s="554"/>
      <c r="D47" s="554"/>
      <c r="E47" s="554"/>
      <c r="F47" s="554"/>
      <c r="G47" s="554"/>
      <c r="H47" s="554"/>
      <c r="I47" s="554"/>
      <c r="J47" s="554"/>
      <c r="K47" s="554"/>
    </row>
    <row r="48" spans="1:11" ht="15.75" customHeight="1">
      <c r="A48" s="295"/>
      <c r="B48" s="545"/>
      <c r="C48" s="545"/>
      <c r="D48" s="545"/>
      <c r="E48" s="545"/>
      <c r="F48" s="545"/>
      <c r="G48" s="545"/>
      <c r="H48" s="545"/>
      <c r="I48" s="545"/>
      <c r="J48" s="545"/>
      <c r="K48" s="545"/>
    </row>
    <row r="49" spans="1:11" ht="15.75" customHeight="1">
      <c r="A49" s="295"/>
      <c r="B49" s="545"/>
      <c r="C49" s="545"/>
      <c r="D49" s="545"/>
      <c r="E49" s="545"/>
      <c r="F49" s="545"/>
      <c r="G49" s="545"/>
      <c r="H49" s="545"/>
      <c r="I49" s="545"/>
      <c r="J49" s="545"/>
      <c r="K49" s="545"/>
    </row>
    <row r="50" spans="1:11" ht="15.75" customHeight="1">
      <c r="A50" s="295" t="s">
        <v>612</v>
      </c>
      <c r="B50" s="545" t="s">
        <v>795</v>
      </c>
      <c r="C50" s="545"/>
      <c r="D50" s="545"/>
      <c r="E50" s="545"/>
      <c r="F50" s="545"/>
      <c r="G50" s="545"/>
      <c r="H50" s="545"/>
      <c r="I50" s="545"/>
      <c r="J50" s="545"/>
      <c r="K50" s="545"/>
    </row>
    <row r="51" spans="1:11" ht="15.75" customHeight="1">
      <c r="A51" s="295"/>
      <c r="B51" s="546"/>
      <c r="C51" s="546"/>
      <c r="D51" s="546"/>
      <c r="E51" s="546"/>
      <c r="F51" s="546"/>
      <c r="G51" s="546"/>
      <c r="H51" s="546"/>
      <c r="I51" s="546"/>
      <c r="J51" s="546"/>
      <c r="K51" s="546"/>
    </row>
    <row r="52" spans="1:11" ht="15.75" customHeight="1">
      <c r="A52" s="295"/>
      <c r="B52" s="546"/>
      <c r="C52" s="546"/>
      <c r="D52" s="546"/>
      <c r="E52" s="546"/>
      <c r="F52" s="546"/>
      <c r="G52" s="546"/>
      <c r="H52" s="546"/>
      <c r="I52" s="546"/>
      <c r="J52" s="546"/>
      <c r="K52" s="546"/>
    </row>
    <row r="53" spans="1:11" ht="15.75" customHeight="1">
      <c r="A53" s="295"/>
      <c r="B53" s="546"/>
      <c r="C53" s="546"/>
      <c r="D53" s="546"/>
      <c r="E53" s="546"/>
      <c r="F53" s="546"/>
      <c r="G53" s="546"/>
      <c r="H53" s="546"/>
      <c r="I53" s="546"/>
      <c r="J53" s="546"/>
      <c r="K53" s="546"/>
    </row>
    <row r="54" spans="1:11" ht="15.75" customHeight="1">
      <c r="A54" s="295" t="s">
        <v>614</v>
      </c>
      <c r="B54" s="545" t="s">
        <v>796</v>
      </c>
      <c r="C54" s="545"/>
      <c r="D54" s="545"/>
      <c r="E54" s="545"/>
      <c r="F54" s="545"/>
      <c r="G54" s="545"/>
      <c r="H54" s="296"/>
      <c r="I54" s="296"/>
      <c r="J54" s="296"/>
      <c r="K54" s="296"/>
    </row>
    <row r="55" spans="1:11" ht="15.75">
      <c r="A55" s="295"/>
      <c r="B55" s="546"/>
      <c r="C55" s="546"/>
      <c r="D55" s="546"/>
      <c r="E55" s="546"/>
      <c r="F55" s="546"/>
      <c r="G55" s="546"/>
      <c r="H55" s="546"/>
      <c r="I55" s="546"/>
      <c r="J55" s="546"/>
      <c r="K55" s="546"/>
    </row>
    <row r="56" spans="1:11" ht="15.75">
      <c r="A56" s="295"/>
      <c r="B56" s="546"/>
      <c r="C56" s="546"/>
      <c r="D56" s="546"/>
      <c r="E56" s="546"/>
      <c r="F56" s="546"/>
      <c r="G56" s="546"/>
      <c r="H56" s="546"/>
      <c r="I56" s="546"/>
      <c r="J56" s="546"/>
      <c r="K56" s="546"/>
    </row>
    <row r="57" spans="1:11" ht="15.75">
      <c r="A57" s="295"/>
      <c r="B57" s="546"/>
      <c r="C57" s="546"/>
      <c r="D57" s="546"/>
      <c r="E57" s="546"/>
      <c r="F57" s="546"/>
      <c r="G57" s="546"/>
      <c r="H57" s="546"/>
      <c r="I57" s="546"/>
      <c r="J57" s="546"/>
      <c r="K57" s="546"/>
    </row>
    <row r="58" spans="1:17" ht="15.75" customHeight="1">
      <c r="A58" s="295" t="s">
        <v>616</v>
      </c>
      <c r="B58" s="545" t="s">
        <v>797</v>
      </c>
      <c r="C58" s="545"/>
      <c r="D58" s="545"/>
      <c r="E58" s="545"/>
      <c r="F58" s="545"/>
      <c r="G58" s="545"/>
      <c r="H58" s="545"/>
      <c r="I58" s="545"/>
      <c r="J58" s="545"/>
      <c r="K58" s="545"/>
      <c r="L58" s="198"/>
      <c r="M58" s="198"/>
      <c r="N58" s="198"/>
      <c r="O58" s="198"/>
      <c r="P58" s="198"/>
      <c r="Q58" s="198"/>
    </row>
    <row r="59" spans="1:11" ht="15.75">
      <c r="A59" s="295"/>
      <c r="B59" s="546"/>
      <c r="C59" s="546"/>
      <c r="D59" s="546"/>
      <c r="E59" s="546"/>
      <c r="F59" s="546"/>
      <c r="G59" s="546"/>
      <c r="H59" s="546"/>
      <c r="I59" s="546"/>
      <c r="J59" s="546"/>
      <c r="K59" s="546"/>
    </row>
    <row r="60" spans="1:11" ht="15.75">
      <c r="A60" s="295"/>
      <c r="B60" s="546"/>
      <c r="C60" s="546"/>
      <c r="D60" s="546"/>
      <c r="E60" s="546"/>
      <c r="F60" s="546"/>
      <c r="G60" s="546"/>
      <c r="H60" s="546"/>
      <c r="I60" s="546"/>
      <c r="J60" s="546"/>
      <c r="K60" s="546"/>
    </row>
    <row r="61" spans="1:11" ht="15.75">
      <c r="A61" s="295"/>
      <c r="B61" s="546"/>
      <c r="C61" s="546"/>
      <c r="D61" s="546"/>
      <c r="E61" s="546"/>
      <c r="F61" s="546"/>
      <c r="G61" s="546"/>
      <c r="H61" s="546"/>
      <c r="I61" s="546"/>
      <c r="J61" s="546"/>
      <c r="K61" s="546"/>
    </row>
    <row r="62" spans="1:11" ht="15.75">
      <c r="A62" s="295"/>
      <c r="B62" s="206"/>
      <c r="C62" s="206"/>
      <c r="D62" s="206"/>
      <c r="E62" s="206"/>
      <c r="F62" s="206"/>
      <c r="G62" s="206"/>
      <c r="H62" s="206"/>
      <c r="I62" s="206"/>
      <c r="J62" s="206"/>
      <c r="K62" s="206"/>
    </row>
    <row r="63" spans="1:11" ht="15.75" customHeight="1">
      <c r="A63" s="295" t="s">
        <v>798</v>
      </c>
      <c r="B63" s="545" t="s">
        <v>799</v>
      </c>
      <c r="C63" s="545"/>
      <c r="D63" s="545"/>
      <c r="E63" s="545"/>
      <c r="F63" s="545"/>
      <c r="G63" s="545"/>
      <c r="H63" s="545"/>
      <c r="I63" s="545"/>
      <c r="J63" s="545"/>
      <c r="K63" s="545"/>
    </row>
    <row r="64" spans="1:11" ht="409.5" customHeight="1">
      <c r="A64" s="295"/>
      <c r="B64" s="297" t="s">
        <v>5</v>
      </c>
      <c r="C64" s="190"/>
      <c r="D64" s="190"/>
      <c r="E64" s="190"/>
      <c r="F64" s="190"/>
      <c r="G64" s="190"/>
      <c r="H64" s="190"/>
      <c r="I64" s="190"/>
      <c r="J64" s="190"/>
      <c r="K64" s="190"/>
    </row>
    <row r="65" spans="1:11" ht="17.25" customHeight="1">
      <c r="A65" s="295"/>
      <c r="B65" s="261" t="s">
        <v>0</v>
      </c>
      <c r="C65" s="190"/>
      <c r="D65" s="190"/>
      <c r="E65" s="190"/>
      <c r="F65" s="190"/>
      <c r="G65" s="190"/>
      <c r="H65" s="190"/>
      <c r="I65" s="190"/>
      <c r="J65" s="190"/>
      <c r="K65" s="190"/>
    </row>
    <row r="66" spans="1:11" ht="19.5" customHeight="1">
      <c r="A66" s="295" t="s">
        <v>800</v>
      </c>
      <c r="B66" s="545" t="s">
        <v>683</v>
      </c>
      <c r="C66" s="545"/>
      <c r="D66" s="545"/>
      <c r="E66" s="545"/>
      <c r="F66" s="545"/>
      <c r="G66" s="545"/>
      <c r="H66" s="545"/>
      <c r="I66" s="545"/>
      <c r="J66" s="545"/>
      <c r="K66" s="545"/>
    </row>
    <row r="67" spans="1:11" ht="96.75" customHeight="1">
      <c r="A67" s="295"/>
      <c r="B67" s="297" t="s">
        <v>1</v>
      </c>
      <c r="C67" s="190"/>
      <c r="D67" s="190"/>
      <c r="E67" s="190"/>
      <c r="F67" s="190"/>
      <c r="G67" s="190"/>
      <c r="H67" s="190"/>
      <c r="I67" s="190"/>
      <c r="J67" s="190"/>
      <c r="K67" s="190"/>
    </row>
    <row r="68" spans="1:11" ht="15.75" customHeight="1">
      <c r="A68" s="295" t="s">
        <v>802</v>
      </c>
      <c r="B68" s="545" t="s">
        <v>803</v>
      </c>
      <c r="C68" s="545"/>
      <c r="D68" s="545"/>
      <c r="E68" s="545"/>
      <c r="F68" s="545"/>
      <c r="G68" s="545"/>
      <c r="H68" s="545"/>
      <c r="I68" s="545"/>
      <c r="J68" s="545"/>
      <c r="K68" s="545"/>
    </row>
    <row r="69" spans="1:11" ht="306.75" customHeight="1">
      <c r="A69" s="295"/>
      <c r="B69" s="297" t="s">
        <v>2</v>
      </c>
      <c r="C69" s="190"/>
      <c r="D69" s="190"/>
      <c r="E69" s="190"/>
      <c r="F69" s="190"/>
      <c r="G69" s="190"/>
      <c r="H69" s="190"/>
      <c r="I69" s="190"/>
      <c r="J69" s="190"/>
      <c r="K69" s="190"/>
    </row>
    <row r="70" spans="1:11" ht="15.75">
      <c r="A70" s="295" t="s">
        <v>804</v>
      </c>
      <c r="B70" s="545" t="s">
        <v>805</v>
      </c>
      <c r="C70" s="545"/>
      <c r="D70" s="545"/>
      <c r="E70" s="545"/>
      <c r="F70" s="545"/>
      <c r="G70" s="545"/>
      <c r="H70" s="545"/>
      <c r="I70" s="545"/>
      <c r="J70" s="545"/>
      <c r="K70" s="545"/>
    </row>
  </sheetData>
  <sheetProtection/>
  <mergeCells count="60">
    <mergeCell ref="B12:K12"/>
    <mergeCell ref="B13:K13"/>
    <mergeCell ref="B14:K14"/>
    <mergeCell ref="B15:K15"/>
    <mergeCell ref="B26:K26"/>
    <mergeCell ref="B27:K27"/>
    <mergeCell ref="A1:L1"/>
    <mergeCell ref="B16:K16"/>
    <mergeCell ref="B17:K17"/>
    <mergeCell ref="A2:K2"/>
    <mergeCell ref="A4:F4"/>
    <mergeCell ref="A5:L5"/>
    <mergeCell ref="B10:K10"/>
    <mergeCell ref="B11:K11"/>
    <mergeCell ref="B22:K22"/>
    <mergeCell ref="B23:K23"/>
    <mergeCell ref="B24:K24"/>
    <mergeCell ref="B25:K25"/>
    <mergeCell ref="B18:K18"/>
    <mergeCell ref="B19:K19"/>
    <mergeCell ref="B20:K20"/>
    <mergeCell ref="B21:K21"/>
    <mergeCell ref="B38:K38"/>
    <mergeCell ref="B39:K39"/>
    <mergeCell ref="B28:K28"/>
    <mergeCell ref="B29:K29"/>
    <mergeCell ref="B40:K40"/>
    <mergeCell ref="B41:K41"/>
    <mergeCell ref="B30:K30"/>
    <mergeCell ref="B31:K31"/>
    <mergeCell ref="B32:K32"/>
    <mergeCell ref="B33:K33"/>
    <mergeCell ref="B34:K34"/>
    <mergeCell ref="B35:K35"/>
    <mergeCell ref="B36:K36"/>
    <mergeCell ref="B37:K37"/>
    <mergeCell ref="B46:K46"/>
    <mergeCell ref="B47:K47"/>
    <mergeCell ref="B48:K48"/>
    <mergeCell ref="B49:K49"/>
    <mergeCell ref="B42:K42"/>
    <mergeCell ref="B43:K43"/>
    <mergeCell ref="B44:K44"/>
    <mergeCell ref="B45:K45"/>
    <mergeCell ref="B50:K50"/>
    <mergeCell ref="B51:K51"/>
    <mergeCell ref="B58:K58"/>
    <mergeCell ref="B59:K59"/>
    <mergeCell ref="B52:K52"/>
    <mergeCell ref="B53:K53"/>
    <mergeCell ref="B60:K60"/>
    <mergeCell ref="B61:K61"/>
    <mergeCell ref="B54:G54"/>
    <mergeCell ref="B55:K55"/>
    <mergeCell ref="B56:K56"/>
    <mergeCell ref="B57:K57"/>
    <mergeCell ref="B63:K63"/>
    <mergeCell ref="B66:K66"/>
    <mergeCell ref="B68:K68"/>
    <mergeCell ref="B70:K70"/>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R35"/>
  <sheetViews>
    <sheetView zoomScalePageLayoutView="0" workbookViewId="0" topLeftCell="A1">
      <selection activeCell="L25" sqref="L25"/>
    </sheetView>
  </sheetViews>
  <sheetFormatPr defaultColWidth="9.140625" defaultRowHeight="12.75"/>
  <cols>
    <col min="1" max="1" width="14.28125" style="189" customWidth="1"/>
    <col min="2" max="2" width="16.7109375" style="189" customWidth="1"/>
    <col min="3" max="3" width="15.8515625" style="189" customWidth="1"/>
    <col min="4" max="4" width="15.00390625" style="189" customWidth="1"/>
    <col min="5" max="5" width="14.8515625" style="189" customWidth="1"/>
    <col min="6" max="6" width="18.57421875" style="189" customWidth="1"/>
    <col min="7" max="16384" width="9.140625" style="189" customWidth="1"/>
  </cols>
  <sheetData>
    <row r="1" spans="1:18" ht="61.5" customHeight="1">
      <c r="A1" s="544" t="str">
        <f>"Στοιχεία και δείκτες της λειτουργίας των Τμημάτων "&amp;CHAR(10)&amp;"ΠΑΡΑΡΤΗΜΑ 1"&amp;CHAR(10)&amp;"ΠΑΙΔΑΓΩΓΙΚΟ ΤΜΗΜΑ ΠΡΟΣΧΟΛΙΚΗΣ ΕΚΠΑΙΔΕΥΣΗΣ"</f>
        <v>Στοιχεία και δείκτες της λειτουργίας των Τμημάτων 
ΠΑΡΑΡΤΗΜΑ 1
ΠΑΙΔΑΓΩΓΙΚΟ ΤΜΗΜΑ ΠΡΟΣΧΟΛΙΚΗΣ ΕΚΠΑΙΔΕΥΣΗΣ</v>
      </c>
      <c r="B1" s="495"/>
      <c r="C1" s="495"/>
      <c r="D1" s="495"/>
      <c r="E1" s="495"/>
      <c r="F1" s="495"/>
      <c r="G1" s="495"/>
      <c r="H1" s="112"/>
      <c r="I1" s="112"/>
      <c r="J1" s="112"/>
      <c r="K1" s="112"/>
      <c r="L1" s="112"/>
      <c r="M1" s="112"/>
      <c r="N1" s="112"/>
      <c r="O1" s="112"/>
      <c r="P1" s="112"/>
      <c r="Q1" s="112"/>
      <c r="R1" s="112"/>
    </row>
    <row r="2" spans="1:7" ht="15.75">
      <c r="A2" s="263" t="s">
        <v>810</v>
      </c>
      <c r="B2" s="264"/>
      <c r="C2" s="264"/>
      <c r="D2" s="264"/>
      <c r="E2" s="264"/>
      <c r="F2" s="264"/>
      <c r="G2" s="265"/>
    </row>
    <row r="3" ht="15.75" thickBot="1">
      <c r="A3" s="266"/>
    </row>
    <row r="4" spans="1:6" ht="40.5" customHeight="1" thickBot="1">
      <c r="A4" s="267"/>
      <c r="B4" s="559" t="s">
        <v>905</v>
      </c>
      <c r="C4" s="561" t="s">
        <v>811</v>
      </c>
      <c r="D4" s="562"/>
      <c r="E4" s="562"/>
      <c r="F4" s="563"/>
    </row>
    <row r="5" spans="1:6" ht="30.75" thickBot="1">
      <c r="A5" s="268" t="s">
        <v>812</v>
      </c>
      <c r="B5" s="560"/>
      <c r="C5" s="269">
        <v>6</v>
      </c>
      <c r="D5" s="269">
        <v>12</v>
      </c>
      <c r="E5" s="269">
        <v>24</v>
      </c>
      <c r="F5" s="270" t="s">
        <v>813</v>
      </c>
    </row>
    <row r="6" spans="1:6" ht="16.5" thickBot="1" thickTop="1">
      <c r="A6" s="271" t="s">
        <v>473</v>
      </c>
      <c r="B6" s="272"/>
      <c r="C6" s="272"/>
      <c r="D6" s="272"/>
      <c r="E6" s="272"/>
      <c r="F6" s="272"/>
    </row>
    <row r="7" spans="1:6" ht="16.5" thickBot="1" thickTop="1">
      <c r="A7" s="273" t="s">
        <v>481</v>
      </c>
      <c r="B7" s="272"/>
      <c r="C7" s="272"/>
      <c r="D7" s="272"/>
      <c r="E7" s="272"/>
      <c r="F7" s="272"/>
    </row>
    <row r="8" spans="1:6" ht="15.75" thickBot="1">
      <c r="A8" s="273" t="s">
        <v>495</v>
      </c>
      <c r="B8" s="272"/>
      <c r="C8" s="272"/>
      <c r="D8" s="272"/>
      <c r="E8" s="272"/>
      <c r="F8" s="272"/>
    </row>
    <row r="9" spans="1:6" ht="15.75" thickBot="1">
      <c r="A9" s="273" t="s">
        <v>494</v>
      </c>
      <c r="B9" s="272"/>
      <c r="C9" s="272"/>
      <c r="D9" s="272"/>
      <c r="E9" s="272"/>
      <c r="F9" s="272"/>
    </row>
    <row r="10" spans="1:6" ht="15.75" thickBot="1">
      <c r="A10" s="274" t="s">
        <v>493</v>
      </c>
      <c r="B10" s="272"/>
      <c r="C10" s="272"/>
      <c r="D10" s="272"/>
      <c r="E10" s="272"/>
      <c r="F10" s="272"/>
    </row>
    <row r="11" spans="1:6" ht="16.5" thickBot="1" thickTop="1">
      <c r="A11" s="274" t="s">
        <v>492</v>
      </c>
      <c r="B11" s="272"/>
      <c r="C11" s="272"/>
      <c r="D11" s="272"/>
      <c r="E11" s="272"/>
      <c r="F11" s="272"/>
    </row>
    <row r="12" spans="1:6" ht="16.5" thickBot="1" thickTop="1">
      <c r="A12" s="274" t="s">
        <v>579</v>
      </c>
      <c r="B12" s="272"/>
      <c r="C12" s="272"/>
      <c r="D12" s="272"/>
      <c r="E12" s="272"/>
      <c r="F12" s="272"/>
    </row>
    <row r="13" spans="1:6" ht="16.5" thickBot="1" thickTop="1">
      <c r="A13" s="275" t="s">
        <v>417</v>
      </c>
      <c r="B13" s="276"/>
      <c r="C13" s="277"/>
      <c r="D13" s="277"/>
      <c r="E13" s="277"/>
      <c r="F13" s="277"/>
    </row>
    <row r="14" spans="1:6" ht="15">
      <c r="A14" s="278" t="s">
        <v>814</v>
      </c>
      <c r="B14" s="278"/>
      <c r="C14" s="278"/>
      <c r="D14" s="278"/>
      <c r="E14" s="278"/>
      <c r="F14" s="278"/>
    </row>
    <row r="15" spans="1:7" ht="43.5" customHeight="1">
      <c r="A15" s="558" t="s">
        <v>817</v>
      </c>
      <c r="B15" s="558"/>
      <c r="C15" s="558"/>
      <c r="D15" s="558"/>
      <c r="E15" s="558"/>
      <c r="F15" s="558"/>
      <c r="G15" s="558"/>
    </row>
    <row r="16" spans="1:6" ht="66" customHeight="1">
      <c r="A16" s="279"/>
      <c r="B16" s="284"/>
      <c r="C16" s="284"/>
      <c r="D16" s="284"/>
      <c r="E16" s="284"/>
      <c r="F16" s="284"/>
    </row>
    <row r="18" spans="1:6" ht="15.75">
      <c r="A18" s="263" t="s">
        <v>815</v>
      </c>
      <c r="B18" s="264"/>
      <c r="C18" s="264"/>
      <c r="D18" s="264"/>
      <c r="E18" s="264"/>
      <c r="F18" s="264"/>
    </row>
    <row r="19" ht="15.75" thickBot="1">
      <c r="A19" s="266"/>
    </row>
    <row r="20" spans="1:6" ht="15.75" customHeight="1" thickBot="1">
      <c r="A20" s="267"/>
      <c r="B20" s="559" t="s">
        <v>905</v>
      </c>
      <c r="C20" s="561" t="s">
        <v>811</v>
      </c>
      <c r="D20" s="562"/>
      <c r="E20" s="562"/>
      <c r="F20" s="563"/>
    </row>
    <row r="21" spans="1:6" ht="30.75" thickBot="1">
      <c r="A21" s="268" t="s">
        <v>812</v>
      </c>
      <c r="B21" s="560"/>
      <c r="C21" s="269">
        <v>6</v>
      </c>
      <c r="D21" s="269">
        <v>12</v>
      </c>
      <c r="E21" s="269">
        <v>24</v>
      </c>
      <c r="F21" s="270" t="s">
        <v>813</v>
      </c>
    </row>
    <row r="22" spans="1:6" ht="16.5" thickBot="1" thickTop="1">
      <c r="A22" s="271" t="s">
        <v>473</v>
      </c>
      <c r="B22" s="280"/>
      <c r="C22" s="272"/>
      <c r="D22" s="272"/>
      <c r="E22" s="272"/>
      <c r="F22" s="272"/>
    </row>
    <row r="23" spans="1:6" ht="16.5" thickBot="1" thickTop="1">
      <c r="A23" s="273" t="s">
        <v>481</v>
      </c>
      <c r="B23" s="280"/>
      <c r="C23" s="272"/>
      <c r="D23" s="272"/>
      <c r="E23" s="272"/>
      <c r="F23" s="272"/>
    </row>
    <row r="24" spans="1:6" ht="15.75" thickBot="1">
      <c r="A24" s="273" t="s">
        <v>495</v>
      </c>
      <c r="B24" s="280"/>
      <c r="C24" s="272"/>
      <c r="D24" s="272"/>
      <c r="E24" s="272"/>
      <c r="F24" s="272"/>
    </row>
    <row r="25" spans="1:6" ht="15.75" thickBot="1">
      <c r="A25" s="273" t="s">
        <v>494</v>
      </c>
      <c r="B25" s="280"/>
      <c r="C25" s="272"/>
      <c r="D25" s="272"/>
      <c r="E25" s="272"/>
      <c r="F25" s="272"/>
    </row>
    <row r="26" spans="1:6" ht="15.75" thickBot="1">
      <c r="A26" s="274" t="s">
        <v>493</v>
      </c>
      <c r="B26" s="280"/>
      <c r="C26" s="272"/>
      <c r="D26" s="272"/>
      <c r="E26" s="272"/>
      <c r="F26" s="272"/>
    </row>
    <row r="27" spans="1:6" ht="16.5" thickBot="1" thickTop="1">
      <c r="A27" s="274" t="s">
        <v>492</v>
      </c>
      <c r="B27" s="272"/>
      <c r="C27" s="272"/>
      <c r="D27" s="272"/>
      <c r="E27" s="272"/>
      <c r="F27" s="272"/>
    </row>
    <row r="28" spans="1:6" ht="16.5" thickBot="1" thickTop="1">
      <c r="A28" s="274" t="s">
        <v>579</v>
      </c>
      <c r="B28" s="272"/>
      <c r="C28" s="272"/>
      <c r="D28" s="272"/>
      <c r="E28" s="272"/>
      <c r="F28" s="272"/>
    </row>
    <row r="29" spans="1:6" ht="16.5" thickBot="1" thickTop="1">
      <c r="A29" s="281" t="s">
        <v>417</v>
      </c>
      <c r="B29" s="282"/>
      <c r="C29" s="272"/>
      <c r="D29" s="272"/>
      <c r="E29" s="272"/>
      <c r="F29" s="272"/>
    </row>
    <row r="30" spans="1:6" ht="15">
      <c r="A30" s="278" t="s">
        <v>814</v>
      </c>
      <c r="B30" s="283"/>
      <c r="C30" s="283"/>
      <c r="D30" s="283"/>
      <c r="E30" s="283"/>
      <c r="F30" s="283"/>
    </row>
    <row r="31" spans="1:7" ht="37.5" customHeight="1">
      <c r="A31" s="558" t="s">
        <v>817</v>
      </c>
      <c r="B31" s="558"/>
      <c r="C31" s="558"/>
      <c r="D31" s="558"/>
      <c r="E31" s="558"/>
      <c r="F31" s="558"/>
      <c r="G31" s="558"/>
    </row>
    <row r="34" spans="1:4" ht="12.75">
      <c r="A34" s="551"/>
      <c r="B34" s="552"/>
      <c r="C34" s="552"/>
      <c r="D34" s="552"/>
    </row>
    <row r="35" spans="1:4" ht="12.75">
      <c r="A35" s="552"/>
      <c r="B35" s="552"/>
      <c r="C35" s="552"/>
      <c r="D35" s="552"/>
    </row>
  </sheetData>
  <sheetProtection/>
  <mergeCells count="8">
    <mergeCell ref="A34:D35"/>
    <mergeCell ref="A1:G1"/>
    <mergeCell ref="A15:G15"/>
    <mergeCell ref="A31:G31"/>
    <mergeCell ref="B4:B5"/>
    <mergeCell ref="C4:F4"/>
    <mergeCell ref="B20:B21"/>
    <mergeCell ref="C20:F2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5"/>
  <sheetViews>
    <sheetView zoomScalePageLayoutView="0" workbookViewId="0" topLeftCell="A1">
      <selection activeCell="K9" sqref="K9"/>
    </sheetView>
  </sheetViews>
  <sheetFormatPr defaultColWidth="9.140625" defaultRowHeight="12.75"/>
  <cols>
    <col min="1" max="9" width="12.7109375" style="0" customWidth="1"/>
  </cols>
  <sheetData>
    <row r="1" spans="1:11" ht="44.25" customHeight="1">
      <c r="A1" s="330" t="str">
        <f>"Στοιχεία και δείκτες της λειτουργίας των Τμημάτων "&amp;CHAR(10)&amp;"ΠΑΡΑΡΤΗΜΑ 1"&amp;CHAR(10)&amp;" ΠΑΙΔΑΓΩΓΙΚΟ ΤΜΗΜΑ ΠΡΟΣΧΟΛΙΚΗΣ ΕΚΠΑΙΔΕΥΣΗΣ"</f>
        <v>Στοιχεία και δείκτες της λειτουργίας των Τμημάτων 
ΠΑΡΑΡΤΗΜΑ 1
 ΠΑΙΔΑΓΩΓΙΚΟ ΤΜΗΜΑ ΠΡΟΣΧΟΛΙΚΗΣ ΕΚΠΑΙΔΕΥΣΗΣ</v>
      </c>
      <c r="B1" s="331"/>
      <c r="C1" s="331"/>
      <c r="D1" s="331"/>
      <c r="E1" s="331"/>
      <c r="F1" s="331"/>
      <c r="G1" s="331"/>
      <c r="H1" s="331"/>
      <c r="I1" s="331"/>
      <c r="J1" s="112"/>
      <c r="K1" s="112"/>
    </row>
    <row r="2" spans="1:9" ht="65.25" customHeight="1" thickBot="1">
      <c r="A2" s="325" t="s">
        <v>569</v>
      </c>
      <c r="B2" s="325"/>
      <c r="C2" s="325"/>
      <c r="D2" s="325"/>
      <c r="E2" s="325"/>
      <c r="F2" s="325"/>
      <c r="G2" s="325"/>
      <c r="H2" s="325"/>
      <c r="I2" s="325"/>
    </row>
    <row r="3" spans="1:9" ht="12.75">
      <c r="A3" s="337" t="s">
        <v>463</v>
      </c>
      <c r="B3" s="337" t="s">
        <v>464</v>
      </c>
      <c r="C3" s="337" t="s">
        <v>465</v>
      </c>
      <c r="D3" s="337" t="s">
        <v>466</v>
      </c>
      <c r="E3" s="335" t="s">
        <v>467</v>
      </c>
      <c r="F3" s="337" t="s">
        <v>468</v>
      </c>
      <c r="G3" s="335" t="s">
        <v>469</v>
      </c>
      <c r="H3" s="335" t="s">
        <v>470</v>
      </c>
      <c r="I3" s="335" t="s">
        <v>471</v>
      </c>
    </row>
    <row r="4" spans="1:9" ht="12.75">
      <c r="A4" s="329"/>
      <c r="B4" s="329"/>
      <c r="C4" s="329"/>
      <c r="D4" s="329"/>
      <c r="E4" s="336"/>
      <c r="F4" s="329"/>
      <c r="G4" s="336"/>
      <c r="H4" s="336"/>
      <c r="I4" s="336"/>
    </row>
    <row r="5" spans="1:9" ht="56.25">
      <c r="A5" s="110" t="s">
        <v>472</v>
      </c>
      <c r="B5" s="113" t="s">
        <v>473</v>
      </c>
      <c r="C5" s="113">
        <v>52</v>
      </c>
      <c r="D5" s="113">
        <v>240</v>
      </c>
      <c r="E5" s="113">
        <v>34</v>
      </c>
      <c r="F5" s="114">
        <v>18</v>
      </c>
      <c r="G5" s="113">
        <v>3</v>
      </c>
      <c r="H5" s="113">
        <v>2</v>
      </c>
      <c r="I5" s="113"/>
    </row>
  </sheetData>
  <sheetProtection/>
  <mergeCells count="11">
    <mergeCell ref="D3:D4"/>
    <mergeCell ref="E3:E4"/>
    <mergeCell ref="F3:F4"/>
    <mergeCell ref="A1:I1"/>
    <mergeCell ref="A2:I2"/>
    <mergeCell ref="G3:G4"/>
    <mergeCell ref="H3:H4"/>
    <mergeCell ref="I3:I4"/>
    <mergeCell ref="A3:A4"/>
    <mergeCell ref="B3:B4"/>
    <mergeCell ref="C3:C4"/>
  </mergeCells>
  <printOptions/>
  <pageMargins left="0.7" right="0.7"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AH21"/>
  <sheetViews>
    <sheetView showGridLines="0" zoomScalePageLayoutView="0" workbookViewId="0" topLeftCell="A1">
      <selection activeCell="A1" sqref="A1:AH1"/>
    </sheetView>
  </sheetViews>
  <sheetFormatPr defaultColWidth="9.140625" defaultRowHeight="12.75"/>
  <cols>
    <col min="1" max="1" width="18.8515625" style="0" customWidth="1"/>
    <col min="2" max="2" width="5.140625" style="0" customWidth="1"/>
    <col min="3" max="3" width="5.00390625" style="0" customWidth="1"/>
    <col min="4" max="4" width="6.7109375" style="0" customWidth="1"/>
    <col min="5" max="5" width="4.421875" style="0" customWidth="1"/>
    <col min="6" max="6" width="4.57421875" style="0" customWidth="1"/>
    <col min="7" max="7" width="6.8515625" style="0" customWidth="1"/>
    <col min="8" max="8" width="5.140625" style="0" customWidth="1"/>
    <col min="9" max="9" width="5.00390625" style="0" customWidth="1"/>
    <col min="10" max="10" width="7.28125" style="0" customWidth="1"/>
    <col min="11" max="11" width="4.8515625" style="0" customWidth="1"/>
    <col min="12" max="12" width="6.00390625" style="0" customWidth="1"/>
    <col min="13" max="13" width="6.8515625" style="0" customWidth="1"/>
    <col min="14" max="14" width="5.140625" style="0" customWidth="1"/>
    <col min="15" max="15" width="5.00390625" style="0" customWidth="1"/>
    <col min="16" max="16" width="7.140625" style="0" customWidth="1"/>
    <col min="17" max="18" width="5.00390625" style="0" customWidth="1"/>
    <col min="19" max="19" width="7.00390625" style="0" customWidth="1"/>
    <col min="20" max="21" width="4.421875" style="0" customWidth="1"/>
    <col min="22" max="22" width="7.28125" style="0" customWidth="1"/>
    <col min="23" max="23" width="4.28125" style="0" customWidth="1"/>
    <col min="24" max="24" width="4.57421875" style="0" customWidth="1"/>
    <col min="25" max="25" width="7.00390625" style="0" customWidth="1"/>
    <col min="26" max="26" width="4.8515625" style="0" customWidth="1"/>
    <col min="27" max="27" width="5.00390625" style="0" customWidth="1"/>
    <col min="28" max="28" width="6.8515625" style="0" customWidth="1"/>
    <col min="29" max="29" width="5.28125" style="0" customWidth="1"/>
    <col min="30" max="30" width="5.421875" style="0" customWidth="1"/>
    <col min="31" max="31" width="6.8515625" style="0" customWidth="1"/>
    <col min="32" max="32" width="5.00390625" style="0" customWidth="1"/>
    <col min="33" max="33" width="4.57421875" style="0" customWidth="1"/>
    <col min="34" max="34" width="7.28125" style="0" customWidth="1"/>
  </cols>
  <sheetData>
    <row r="1" spans="1:34" ht="33.75" customHeight="1" thickBot="1">
      <c r="A1" s="313" t="s">
        <v>953</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2"/>
    </row>
    <row r="2" spans="1:34" ht="21" customHeight="1" thickBot="1" thickTop="1">
      <c r="A2" s="305" t="s">
        <v>400</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4"/>
    </row>
    <row r="3" spans="1:34" ht="18" customHeight="1" thickTop="1">
      <c r="A3" s="365" t="s">
        <v>401</v>
      </c>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2"/>
    </row>
    <row r="4" spans="2:34" ht="12.7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row>
    <row r="5" spans="1:34" ht="12.75">
      <c r="A5" s="318" t="s">
        <v>297</v>
      </c>
      <c r="B5" s="319"/>
      <c r="C5" s="319"/>
      <c r="D5" s="319"/>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c r="AH5" s="312"/>
    </row>
    <row r="6" spans="1:34" ht="21" customHeight="1">
      <c r="A6" s="25"/>
      <c r="B6" s="366" t="s">
        <v>402</v>
      </c>
      <c r="C6" s="367"/>
      <c r="D6" s="367"/>
      <c r="E6" s="367"/>
      <c r="F6" s="367"/>
      <c r="G6" s="367"/>
      <c r="H6" s="367"/>
      <c r="I6" s="367"/>
      <c r="J6" s="367"/>
      <c r="K6" s="367"/>
      <c r="L6" s="367"/>
      <c r="M6" s="368"/>
      <c r="N6" s="369"/>
      <c r="O6" s="370"/>
      <c r="P6" s="371"/>
      <c r="Q6" s="366" t="s">
        <v>403</v>
      </c>
      <c r="R6" s="367"/>
      <c r="S6" s="367"/>
      <c r="T6" s="367"/>
      <c r="U6" s="367"/>
      <c r="V6" s="368"/>
      <c r="W6" s="375"/>
      <c r="X6" s="376"/>
      <c r="Y6" s="377"/>
      <c r="Z6" s="378"/>
      <c r="AA6" s="373"/>
      <c r="AB6" s="374"/>
      <c r="AC6" s="379"/>
      <c r="AD6" s="373"/>
      <c r="AE6" s="374"/>
      <c r="AF6" s="372"/>
      <c r="AG6" s="373"/>
      <c r="AH6" s="374"/>
    </row>
    <row r="7" spans="1:34" ht="72" customHeight="1">
      <c r="A7" s="26"/>
      <c r="B7" s="326" t="s">
        <v>404</v>
      </c>
      <c r="C7" s="327"/>
      <c r="D7" s="328"/>
      <c r="E7" s="326" t="s">
        <v>405</v>
      </c>
      <c r="F7" s="327"/>
      <c r="G7" s="328"/>
      <c r="H7" s="326" t="s">
        <v>406</v>
      </c>
      <c r="I7" s="327"/>
      <c r="J7" s="328"/>
      <c r="K7" s="326" t="s">
        <v>407</v>
      </c>
      <c r="L7" s="327"/>
      <c r="M7" s="328"/>
      <c r="N7" s="315" t="s">
        <v>408</v>
      </c>
      <c r="O7" s="316"/>
      <c r="P7" s="317"/>
      <c r="Q7" s="326" t="s">
        <v>409</v>
      </c>
      <c r="R7" s="327"/>
      <c r="S7" s="328"/>
      <c r="T7" s="324" t="s">
        <v>410</v>
      </c>
      <c r="U7" s="327"/>
      <c r="V7" s="328"/>
      <c r="W7" s="314" t="s">
        <v>411</v>
      </c>
      <c r="X7" s="339"/>
      <c r="Y7" s="339"/>
      <c r="Z7" s="321" t="s">
        <v>412</v>
      </c>
      <c r="AA7" s="322"/>
      <c r="AB7" s="323"/>
      <c r="AC7" s="321" t="s">
        <v>413</v>
      </c>
      <c r="AD7" s="322"/>
      <c r="AE7" s="323"/>
      <c r="AF7" s="321" t="s">
        <v>414</v>
      </c>
      <c r="AG7" s="322"/>
      <c r="AH7" s="323"/>
    </row>
    <row r="8" spans="1:34" ht="16.5" customHeight="1">
      <c r="A8" s="27"/>
      <c r="B8" s="19" t="s">
        <v>415</v>
      </c>
      <c r="C8" s="19" t="s">
        <v>416</v>
      </c>
      <c r="D8" s="19" t="s">
        <v>417</v>
      </c>
      <c r="E8" s="19" t="s">
        <v>415</v>
      </c>
      <c r="F8" s="19" t="s">
        <v>416</v>
      </c>
      <c r="G8" s="19" t="s">
        <v>417</v>
      </c>
      <c r="H8" s="19" t="s">
        <v>415</v>
      </c>
      <c r="I8" s="19" t="s">
        <v>416</v>
      </c>
      <c r="J8" s="19" t="s">
        <v>417</v>
      </c>
      <c r="K8" s="19" t="s">
        <v>415</v>
      </c>
      <c r="L8" s="19" t="s">
        <v>416</v>
      </c>
      <c r="M8" s="19" t="s">
        <v>417</v>
      </c>
      <c r="N8" s="19" t="s">
        <v>415</v>
      </c>
      <c r="O8" s="19" t="s">
        <v>416</v>
      </c>
      <c r="P8" s="19" t="s">
        <v>417</v>
      </c>
      <c r="Q8" s="19" t="s">
        <v>415</v>
      </c>
      <c r="R8" s="19" t="s">
        <v>416</v>
      </c>
      <c r="S8" s="19" t="s">
        <v>417</v>
      </c>
      <c r="T8" s="19" t="s">
        <v>415</v>
      </c>
      <c r="U8" s="19" t="s">
        <v>416</v>
      </c>
      <c r="V8" s="19" t="s">
        <v>417</v>
      </c>
      <c r="W8" s="19" t="s">
        <v>415</v>
      </c>
      <c r="X8" s="19" t="s">
        <v>416</v>
      </c>
      <c r="Y8" s="19" t="s">
        <v>417</v>
      </c>
      <c r="Z8" s="19" t="s">
        <v>415</v>
      </c>
      <c r="AA8" s="19" t="s">
        <v>416</v>
      </c>
      <c r="AB8" s="19" t="s">
        <v>417</v>
      </c>
      <c r="AC8" s="19" t="s">
        <v>415</v>
      </c>
      <c r="AD8" s="19" t="s">
        <v>416</v>
      </c>
      <c r="AE8" s="19" t="s">
        <v>417</v>
      </c>
      <c r="AF8" s="19" t="s">
        <v>415</v>
      </c>
      <c r="AG8" s="19" t="s">
        <v>416</v>
      </c>
      <c r="AH8" s="19" t="s">
        <v>417</v>
      </c>
    </row>
    <row r="9" spans="1:34" ht="16.5" customHeight="1">
      <c r="A9" s="27" t="s">
        <v>418</v>
      </c>
      <c r="B9" s="320" t="s">
        <v>275</v>
      </c>
      <c r="C9" s="327"/>
      <c r="D9" s="328"/>
      <c r="E9" s="320" t="s">
        <v>277</v>
      </c>
      <c r="F9" s="327"/>
      <c r="G9" s="328"/>
      <c r="H9" s="320" t="s">
        <v>279</v>
      </c>
      <c r="I9" s="327"/>
      <c r="J9" s="328"/>
      <c r="K9" s="320" t="s">
        <v>281</v>
      </c>
      <c r="L9" s="327"/>
      <c r="M9" s="328"/>
      <c r="N9" s="320" t="s">
        <v>283</v>
      </c>
      <c r="O9" s="327"/>
      <c r="P9" s="328"/>
      <c r="Q9" s="320" t="s">
        <v>285</v>
      </c>
      <c r="R9" s="327"/>
      <c r="S9" s="328"/>
      <c r="T9" s="320" t="s">
        <v>287</v>
      </c>
      <c r="U9" s="327"/>
      <c r="V9" s="328"/>
      <c r="W9" s="320" t="s">
        <v>289</v>
      </c>
      <c r="X9" s="327"/>
      <c r="Y9" s="328"/>
      <c r="Z9" s="320" t="s">
        <v>291</v>
      </c>
      <c r="AA9" s="327"/>
      <c r="AB9" s="328"/>
      <c r="AC9" s="320" t="s">
        <v>419</v>
      </c>
      <c r="AD9" s="327"/>
      <c r="AE9" s="328"/>
      <c r="AF9" s="320" t="s">
        <v>420</v>
      </c>
      <c r="AG9" s="327"/>
      <c r="AH9" s="328"/>
    </row>
    <row r="10" spans="1:34" ht="15" customHeight="1">
      <c r="A10" s="19" t="s">
        <v>912</v>
      </c>
      <c r="B10" s="20">
        <v>5</v>
      </c>
      <c r="C10" s="20">
        <v>131</v>
      </c>
      <c r="D10" s="19">
        <v>136</v>
      </c>
      <c r="E10" s="20">
        <v>0</v>
      </c>
      <c r="F10" s="20">
        <v>0</v>
      </c>
      <c r="G10" s="19">
        <v>0</v>
      </c>
      <c r="H10" s="20">
        <v>8</v>
      </c>
      <c r="I10" s="20">
        <v>38</v>
      </c>
      <c r="J10" s="19">
        <v>46</v>
      </c>
      <c r="K10" s="20">
        <v>1</v>
      </c>
      <c r="L10" s="20">
        <v>12</v>
      </c>
      <c r="M10" s="19">
        <v>13</v>
      </c>
      <c r="N10" s="20">
        <v>14</v>
      </c>
      <c r="O10" s="20">
        <v>181</v>
      </c>
      <c r="P10" s="19">
        <v>195</v>
      </c>
      <c r="Q10" s="20">
        <v>1</v>
      </c>
      <c r="R10" s="20">
        <v>1</v>
      </c>
      <c r="S10" s="19">
        <v>2</v>
      </c>
      <c r="T10" s="20">
        <v>0</v>
      </c>
      <c r="U10" s="20">
        <v>8</v>
      </c>
      <c r="V10" s="19">
        <v>8</v>
      </c>
      <c r="W10" s="20">
        <v>1</v>
      </c>
      <c r="X10" s="20">
        <v>9</v>
      </c>
      <c r="Y10" s="19">
        <v>10</v>
      </c>
      <c r="Z10" s="20">
        <v>13</v>
      </c>
      <c r="AA10" s="20">
        <v>172</v>
      </c>
      <c r="AB10" s="19">
        <v>185</v>
      </c>
      <c r="AC10" s="20">
        <v>8</v>
      </c>
      <c r="AD10" s="20">
        <v>160</v>
      </c>
      <c r="AE10" s="19">
        <v>168</v>
      </c>
      <c r="AF10" s="20">
        <v>0</v>
      </c>
      <c r="AG10" s="20">
        <v>7</v>
      </c>
      <c r="AH10" s="19">
        <v>7</v>
      </c>
    </row>
    <row r="11" spans="1:34" ht="15" customHeight="1">
      <c r="A11" s="19" t="s">
        <v>917</v>
      </c>
      <c r="B11" s="20">
        <v>4</v>
      </c>
      <c r="C11" s="20">
        <v>149</v>
      </c>
      <c r="D11" s="19">
        <v>153</v>
      </c>
      <c r="E11" s="20">
        <v>0</v>
      </c>
      <c r="F11" s="20">
        <v>13</v>
      </c>
      <c r="G11" s="19">
        <v>13</v>
      </c>
      <c r="H11" s="20">
        <v>8</v>
      </c>
      <c r="I11" s="20">
        <v>32</v>
      </c>
      <c r="J11" s="19">
        <v>40</v>
      </c>
      <c r="K11" s="20">
        <v>4</v>
      </c>
      <c r="L11" s="20">
        <v>4</v>
      </c>
      <c r="M11" s="19">
        <v>8</v>
      </c>
      <c r="N11" s="20">
        <v>16</v>
      </c>
      <c r="O11" s="20">
        <v>198</v>
      </c>
      <c r="P11" s="19">
        <v>214</v>
      </c>
      <c r="Q11" s="20">
        <v>1</v>
      </c>
      <c r="R11" s="20">
        <v>35</v>
      </c>
      <c r="S11" s="19">
        <v>36</v>
      </c>
      <c r="T11" s="20">
        <v>0</v>
      </c>
      <c r="U11" s="20">
        <v>0</v>
      </c>
      <c r="V11" s="19">
        <v>0</v>
      </c>
      <c r="W11" s="20">
        <v>1</v>
      </c>
      <c r="X11" s="20">
        <v>35</v>
      </c>
      <c r="Y11" s="19">
        <v>36</v>
      </c>
      <c r="Z11" s="20">
        <v>15</v>
      </c>
      <c r="AA11" s="20">
        <v>163</v>
      </c>
      <c r="AB11" s="19">
        <v>178</v>
      </c>
      <c r="AC11" s="20">
        <v>8</v>
      </c>
      <c r="AD11" s="20">
        <v>158</v>
      </c>
      <c r="AE11" s="19">
        <v>166</v>
      </c>
      <c r="AF11" s="20">
        <v>0</v>
      </c>
      <c r="AG11" s="20">
        <v>5</v>
      </c>
      <c r="AH11" s="19">
        <v>5</v>
      </c>
    </row>
    <row r="12" spans="1:34" ht="15" customHeight="1">
      <c r="A12" s="19" t="s">
        <v>921</v>
      </c>
      <c r="B12" s="20">
        <v>3</v>
      </c>
      <c r="C12" s="20">
        <v>152</v>
      </c>
      <c r="D12" s="19">
        <v>155</v>
      </c>
      <c r="E12" s="20">
        <v>1</v>
      </c>
      <c r="F12" s="20">
        <v>7</v>
      </c>
      <c r="G12" s="19">
        <v>8</v>
      </c>
      <c r="H12" s="20">
        <v>7</v>
      </c>
      <c r="I12" s="20">
        <v>30</v>
      </c>
      <c r="J12" s="19">
        <v>37</v>
      </c>
      <c r="K12" s="20">
        <v>2</v>
      </c>
      <c r="L12" s="20">
        <v>9</v>
      </c>
      <c r="M12" s="19">
        <v>11</v>
      </c>
      <c r="N12" s="20">
        <v>13</v>
      </c>
      <c r="O12" s="20">
        <v>198</v>
      </c>
      <c r="P12" s="19">
        <v>211</v>
      </c>
      <c r="Q12" s="20">
        <v>2</v>
      </c>
      <c r="R12" s="20">
        <v>38</v>
      </c>
      <c r="S12" s="19">
        <v>40</v>
      </c>
      <c r="T12" s="20">
        <v>0</v>
      </c>
      <c r="U12" s="20">
        <v>0</v>
      </c>
      <c r="V12" s="19">
        <v>0</v>
      </c>
      <c r="W12" s="20">
        <v>2</v>
      </c>
      <c r="X12" s="20">
        <v>38</v>
      </c>
      <c r="Y12" s="19">
        <v>40</v>
      </c>
      <c r="Z12" s="20">
        <v>11</v>
      </c>
      <c r="AA12" s="20">
        <v>160</v>
      </c>
      <c r="AB12" s="19">
        <v>171</v>
      </c>
      <c r="AC12" s="20">
        <v>7</v>
      </c>
      <c r="AD12" s="20">
        <v>151</v>
      </c>
      <c r="AE12" s="19">
        <v>158</v>
      </c>
      <c r="AF12" s="20">
        <v>1</v>
      </c>
      <c r="AG12" s="20">
        <v>5</v>
      </c>
      <c r="AH12" s="19">
        <v>6</v>
      </c>
    </row>
    <row r="13" spans="1:34" ht="15" customHeight="1">
      <c r="A13" s="19" t="s">
        <v>925</v>
      </c>
      <c r="B13" s="20">
        <v>3</v>
      </c>
      <c r="C13" s="20">
        <v>151</v>
      </c>
      <c r="D13" s="19">
        <v>154</v>
      </c>
      <c r="E13" s="20">
        <v>1</v>
      </c>
      <c r="F13" s="20">
        <v>12</v>
      </c>
      <c r="G13" s="19">
        <v>13</v>
      </c>
      <c r="H13" s="20">
        <v>6</v>
      </c>
      <c r="I13" s="20">
        <v>34</v>
      </c>
      <c r="J13" s="19">
        <v>40</v>
      </c>
      <c r="K13" s="20">
        <v>2</v>
      </c>
      <c r="L13" s="20">
        <v>8</v>
      </c>
      <c r="M13" s="19">
        <v>10</v>
      </c>
      <c r="N13" s="20">
        <v>12</v>
      </c>
      <c r="O13" s="20">
        <v>205</v>
      </c>
      <c r="P13" s="19">
        <v>217</v>
      </c>
      <c r="Q13" s="20">
        <v>2</v>
      </c>
      <c r="R13" s="20">
        <v>45</v>
      </c>
      <c r="S13" s="19">
        <v>47</v>
      </c>
      <c r="T13" s="20">
        <v>1</v>
      </c>
      <c r="U13" s="20">
        <v>0</v>
      </c>
      <c r="V13" s="19">
        <v>1</v>
      </c>
      <c r="W13" s="20">
        <v>3</v>
      </c>
      <c r="X13" s="20">
        <v>45</v>
      </c>
      <c r="Y13" s="19">
        <v>48</v>
      </c>
      <c r="Z13" s="20">
        <v>9</v>
      </c>
      <c r="AA13" s="20">
        <v>160</v>
      </c>
      <c r="AB13" s="19">
        <v>169</v>
      </c>
      <c r="AC13" s="20">
        <v>6</v>
      </c>
      <c r="AD13" s="20">
        <v>152</v>
      </c>
      <c r="AE13" s="19">
        <v>158</v>
      </c>
      <c r="AF13" s="20">
        <v>1</v>
      </c>
      <c r="AG13" s="20">
        <v>5</v>
      </c>
      <c r="AH13" s="19">
        <v>6</v>
      </c>
    </row>
    <row r="14" spans="1:34" ht="15" customHeight="1">
      <c r="A14" s="19" t="s">
        <v>929</v>
      </c>
      <c r="B14" s="20">
        <v>4</v>
      </c>
      <c r="C14" s="20">
        <v>113</v>
      </c>
      <c r="D14" s="19">
        <v>117</v>
      </c>
      <c r="E14" s="20">
        <v>1</v>
      </c>
      <c r="F14" s="20">
        <v>14</v>
      </c>
      <c r="G14" s="19">
        <v>15</v>
      </c>
      <c r="H14" s="20">
        <v>0</v>
      </c>
      <c r="I14" s="20">
        <v>25</v>
      </c>
      <c r="J14" s="19">
        <v>25</v>
      </c>
      <c r="K14" s="20">
        <v>6</v>
      </c>
      <c r="L14" s="20">
        <v>11</v>
      </c>
      <c r="M14" s="19">
        <v>17</v>
      </c>
      <c r="N14" s="20">
        <v>11</v>
      </c>
      <c r="O14" s="20">
        <v>163</v>
      </c>
      <c r="P14" s="19">
        <v>174</v>
      </c>
      <c r="Q14" s="20">
        <v>3</v>
      </c>
      <c r="R14" s="20">
        <v>42</v>
      </c>
      <c r="S14" s="19">
        <v>45</v>
      </c>
      <c r="T14" s="20">
        <v>0</v>
      </c>
      <c r="U14" s="20">
        <v>0</v>
      </c>
      <c r="V14" s="19">
        <v>0</v>
      </c>
      <c r="W14" s="20">
        <v>3</v>
      </c>
      <c r="X14" s="20">
        <v>42</v>
      </c>
      <c r="Y14" s="19">
        <v>45</v>
      </c>
      <c r="Z14" s="20">
        <v>8</v>
      </c>
      <c r="AA14" s="20">
        <v>121</v>
      </c>
      <c r="AB14" s="19">
        <v>129</v>
      </c>
      <c r="AC14" s="20">
        <v>4</v>
      </c>
      <c r="AD14" s="20">
        <v>111</v>
      </c>
      <c r="AE14" s="19">
        <v>115</v>
      </c>
      <c r="AF14" s="20">
        <v>0</v>
      </c>
      <c r="AG14" s="20">
        <v>6</v>
      </c>
      <c r="AH14" s="19">
        <v>6</v>
      </c>
    </row>
    <row r="15" spans="1:34" ht="15" customHeight="1">
      <c r="A15" s="19" t="s">
        <v>933</v>
      </c>
      <c r="B15" s="20">
        <v>6</v>
      </c>
      <c r="C15" s="20">
        <v>116</v>
      </c>
      <c r="D15" s="19">
        <v>122</v>
      </c>
      <c r="E15" s="20">
        <v>0</v>
      </c>
      <c r="F15" s="20">
        <v>8</v>
      </c>
      <c r="G15" s="19">
        <v>8</v>
      </c>
      <c r="H15" s="20">
        <v>1</v>
      </c>
      <c r="I15" s="20">
        <v>9</v>
      </c>
      <c r="J15" s="19">
        <v>10</v>
      </c>
      <c r="K15" s="20">
        <v>1</v>
      </c>
      <c r="L15" s="20">
        <v>12</v>
      </c>
      <c r="M15" s="19">
        <v>13</v>
      </c>
      <c r="N15" s="20">
        <v>8</v>
      </c>
      <c r="O15" s="20">
        <v>145</v>
      </c>
      <c r="P15" s="19">
        <v>153</v>
      </c>
      <c r="Q15" s="20">
        <v>3</v>
      </c>
      <c r="R15" s="20">
        <v>20</v>
      </c>
      <c r="S15" s="19">
        <v>23</v>
      </c>
      <c r="T15" s="20">
        <v>0</v>
      </c>
      <c r="U15" s="20">
        <v>0</v>
      </c>
      <c r="V15" s="19">
        <v>0</v>
      </c>
      <c r="W15" s="20">
        <v>3</v>
      </c>
      <c r="X15" s="20">
        <v>20</v>
      </c>
      <c r="Y15" s="19">
        <v>23</v>
      </c>
      <c r="Z15" s="20">
        <v>5</v>
      </c>
      <c r="AA15" s="20">
        <v>125</v>
      </c>
      <c r="AB15" s="19">
        <v>130</v>
      </c>
      <c r="AC15" s="20">
        <v>4</v>
      </c>
      <c r="AD15" s="20">
        <v>113</v>
      </c>
      <c r="AE15" s="19">
        <v>117</v>
      </c>
      <c r="AF15" s="20">
        <v>0</v>
      </c>
      <c r="AG15" s="20">
        <v>3</v>
      </c>
      <c r="AH15" s="19">
        <v>3</v>
      </c>
    </row>
    <row r="16" spans="1:34" ht="15" customHeight="1">
      <c r="A16" s="19" t="s">
        <v>936</v>
      </c>
      <c r="B16" s="20">
        <v>4</v>
      </c>
      <c r="C16" s="20">
        <v>111</v>
      </c>
      <c r="D16" s="19">
        <v>115</v>
      </c>
      <c r="E16" s="20">
        <v>0</v>
      </c>
      <c r="F16" s="20">
        <v>9</v>
      </c>
      <c r="G16" s="19">
        <v>9</v>
      </c>
      <c r="H16" s="20">
        <v>1</v>
      </c>
      <c r="I16" s="20">
        <v>9</v>
      </c>
      <c r="J16" s="19">
        <v>10</v>
      </c>
      <c r="K16" s="20">
        <v>0</v>
      </c>
      <c r="L16" s="20">
        <v>0</v>
      </c>
      <c r="M16" s="19">
        <v>0</v>
      </c>
      <c r="N16" s="20">
        <v>5</v>
      </c>
      <c r="O16" s="20">
        <v>129</v>
      </c>
      <c r="P16" s="19">
        <v>134</v>
      </c>
      <c r="Q16" s="20">
        <v>0</v>
      </c>
      <c r="R16" s="20">
        <v>7</v>
      </c>
      <c r="S16" s="19">
        <v>7</v>
      </c>
      <c r="T16" s="20">
        <v>0</v>
      </c>
      <c r="U16" s="20">
        <v>4</v>
      </c>
      <c r="V16" s="19">
        <v>4</v>
      </c>
      <c r="W16" s="20">
        <v>0</v>
      </c>
      <c r="X16" s="20">
        <v>11</v>
      </c>
      <c r="Y16" s="19">
        <v>11</v>
      </c>
      <c r="Z16" s="20">
        <v>5</v>
      </c>
      <c r="AA16" s="20">
        <v>118</v>
      </c>
      <c r="AB16" s="19">
        <v>123</v>
      </c>
      <c r="AC16" s="20">
        <v>5</v>
      </c>
      <c r="AD16" s="20">
        <v>118</v>
      </c>
      <c r="AE16" s="19">
        <v>123</v>
      </c>
      <c r="AF16" s="20">
        <v>0</v>
      </c>
      <c r="AG16" s="20">
        <v>7</v>
      </c>
      <c r="AH16" s="19">
        <v>7</v>
      </c>
    </row>
    <row r="17" spans="1:34" ht="15" customHeight="1">
      <c r="A17" s="19" t="s">
        <v>940</v>
      </c>
      <c r="B17" s="20">
        <v>1</v>
      </c>
      <c r="C17" s="20">
        <v>106</v>
      </c>
      <c r="D17" s="19">
        <v>107</v>
      </c>
      <c r="E17" s="20">
        <v>0</v>
      </c>
      <c r="F17" s="20">
        <v>11</v>
      </c>
      <c r="G17" s="19">
        <v>11</v>
      </c>
      <c r="H17" s="20">
        <v>0</v>
      </c>
      <c r="I17" s="20">
        <v>29</v>
      </c>
      <c r="J17" s="19">
        <v>29</v>
      </c>
      <c r="K17" s="20">
        <v>0</v>
      </c>
      <c r="L17" s="20">
        <v>0</v>
      </c>
      <c r="M17" s="19">
        <v>0</v>
      </c>
      <c r="N17" s="20">
        <v>1</v>
      </c>
      <c r="O17" s="20">
        <v>146</v>
      </c>
      <c r="P17" s="19">
        <v>147</v>
      </c>
      <c r="Q17" s="20">
        <v>0</v>
      </c>
      <c r="R17" s="20">
        <v>24</v>
      </c>
      <c r="S17" s="19">
        <v>24</v>
      </c>
      <c r="T17" s="20">
        <v>0</v>
      </c>
      <c r="U17" s="20">
        <v>0</v>
      </c>
      <c r="V17" s="19">
        <v>0</v>
      </c>
      <c r="W17" s="20">
        <v>0</v>
      </c>
      <c r="X17" s="20">
        <v>24</v>
      </c>
      <c r="Y17" s="19">
        <v>24</v>
      </c>
      <c r="Z17" s="20">
        <v>1</v>
      </c>
      <c r="AA17" s="20">
        <v>122</v>
      </c>
      <c r="AB17" s="19">
        <v>123</v>
      </c>
      <c r="AC17" s="20">
        <v>1</v>
      </c>
      <c r="AD17" s="20">
        <v>121</v>
      </c>
      <c r="AE17" s="19">
        <v>122</v>
      </c>
      <c r="AF17" s="20">
        <v>0</v>
      </c>
      <c r="AG17" s="20">
        <v>8</v>
      </c>
      <c r="AH17" s="19">
        <v>8</v>
      </c>
    </row>
    <row r="18" spans="1:34" ht="15" customHeight="1">
      <c r="A18" s="19" t="s">
        <v>944</v>
      </c>
      <c r="B18" s="20">
        <v>4</v>
      </c>
      <c r="C18" s="20">
        <v>77</v>
      </c>
      <c r="D18" s="19">
        <v>81</v>
      </c>
      <c r="E18" s="20">
        <v>1</v>
      </c>
      <c r="F18" s="20">
        <v>15</v>
      </c>
      <c r="G18" s="19">
        <v>16</v>
      </c>
      <c r="H18" s="20">
        <v>2</v>
      </c>
      <c r="I18" s="20">
        <v>38</v>
      </c>
      <c r="J18" s="19">
        <v>40</v>
      </c>
      <c r="K18" s="20">
        <v>0</v>
      </c>
      <c r="L18" s="20">
        <v>2</v>
      </c>
      <c r="M18" s="19">
        <v>2</v>
      </c>
      <c r="N18" s="20">
        <v>7</v>
      </c>
      <c r="O18" s="20">
        <v>132</v>
      </c>
      <c r="P18" s="19">
        <v>139</v>
      </c>
      <c r="Q18" s="20">
        <v>2</v>
      </c>
      <c r="R18" s="20">
        <v>25</v>
      </c>
      <c r="S18" s="19">
        <v>27</v>
      </c>
      <c r="T18" s="20">
        <v>0</v>
      </c>
      <c r="U18" s="20">
        <v>0</v>
      </c>
      <c r="V18" s="19">
        <v>0</v>
      </c>
      <c r="W18" s="20">
        <v>2</v>
      </c>
      <c r="X18" s="20">
        <v>25</v>
      </c>
      <c r="Y18" s="19">
        <v>27</v>
      </c>
      <c r="Z18" s="20">
        <v>5</v>
      </c>
      <c r="AA18" s="20">
        <v>107</v>
      </c>
      <c r="AB18" s="19">
        <v>112</v>
      </c>
      <c r="AC18" s="20">
        <v>5</v>
      </c>
      <c r="AD18" s="20">
        <v>103</v>
      </c>
      <c r="AE18" s="19">
        <v>108</v>
      </c>
      <c r="AF18" s="20">
        <v>0</v>
      </c>
      <c r="AG18" s="20">
        <v>3</v>
      </c>
      <c r="AH18" s="19">
        <v>3</v>
      </c>
    </row>
    <row r="19" spans="1:34" ht="15" customHeight="1">
      <c r="A19" s="19" t="s">
        <v>948</v>
      </c>
      <c r="B19" s="20">
        <v>3</v>
      </c>
      <c r="C19" s="20">
        <v>85</v>
      </c>
      <c r="D19" s="19">
        <v>88</v>
      </c>
      <c r="E19" s="20">
        <v>1</v>
      </c>
      <c r="F19" s="20">
        <v>15</v>
      </c>
      <c r="G19" s="19">
        <v>16</v>
      </c>
      <c r="H19" s="20">
        <v>0</v>
      </c>
      <c r="I19" s="20">
        <v>32</v>
      </c>
      <c r="J19" s="19">
        <v>32</v>
      </c>
      <c r="K19" s="20">
        <v>1</v>
      </c>
      <c r="L19" s="20">
        <v>0</v>
      </c>
      <c r="M19" s="19">
        <v>1</v>
      </c>
      <c r="N19" s="20">
        <v>5</v>
      </c>
      <c r="O19" s="20">
        <v>132</v>
      </c>
      <c r="P19" s="19">
        <v>137</v>
      </c>
      <c r="Q19" s="20">
        <v>0</v>
      </c>
      <c r="R19" s="20">
        <v>20</v>
      </c>
      <c r="S19" s="19">
        <v>20</v>
      </c>
      <c r="T19" s="20">
        <v>0</v>
      </c>
      <c r="U19" s="20">
        <v>0</v>
      </c>
      <c r="V19" s="19">
        <v>0</v>
      </c>
      <c r="W19" s="20">
        <v>0</v>
      </c>
      <c r="X19" s="20">
        <v>20</v>
      </c>
      <c r="Y19" s="19">
        <v>20</v>
      </c>
      <c r="Z19" s="20">
        <v>5</v>
      </c>
      <c r="AA19" s="20">
        <v>112</v>
      </c>
      <c r="AB19" s="19">
        <v>117</v>
      </c>
      <c r="AC19" s="20">
        <v>5</v>
      </c>
      <c r="AD19" s="20">
        <v>112</v>
      </c>
      <c r="AE19" s="19">
        <v>117</v>
      </c>
      <c r="AF19" s="20">
        <v>0</v>
      </c>
      <c r="AG19" s="20">
        <v>0</v>
      </c>
      <c r="AH19" s="19">
        <v>0</v>
      </c>
    </row>
    <row r="20" spans="1:34" ht="12.75">
      <c r="A20" s="28"/>
      <c r="B20" s="24"/>
      <c r="C20" s="24"/>
      <c r="D20" s="18"/>
      <c r="E20" s="24"/>
      <c r="F20" s="24"/>
      <c r="G20" s="18"/>
      <c r="H20" s="24"/>
      <c r="I20" s="24"/>
      <c r="J20" s="18"/>
      <c r="K20" s="24"/>
      <c r="L20" s="24"/>
      <c r="M20" s="18"/>
      <c r="N20" s="24"/>
      <c r="O20" s="24"/>
      <c r="P20" s="18"/>
      <c r="Q20" s="24"/>
      <c r="R20" s="24"/>
      <c r="S20" s="24"/>
      <c r="T20" s="24"/>
      <c r="U20" s="24"/>
      <c r="V20" s="24"/>
      <c r="W20" s="24"/>
      <c r="X20" s="24"/>
      <c r="Y20" s="24"/>
      <c r="Z20" s="24"/>
      <c r="AA20" s="24"/>
      <c r="AB20" s="24"/>
      <c r="AC20" s="24"/>
      <c r="AD20" s="24"/>
      <c r="AE20" s="24"/>
      <c r="AF20" s="24"/>
      <c r="AG20" s="24"/>
      <c r="AH20" s="24"/>
    </row>
    <row r="21" spans="1:34" ht="12.75">
      <c r="A21" s="28"/>
      <c r="B21" s="24"/>
      <c r="C21" s="24"/>
      <c r="D21" s="18"/>
      <c r="E21" s="24"/>
      <c r="F21" s="24"/>
      <c r="G21" s="18"/>
      <c r="H21" s="24"/>
      <c r="I21" s="24"/>
      <c r="J21" s="18"/>
      <c r="K21" s="24"/>
      <c r="L21" s="24"/>
      <c r="M21" s="18"/>
      <c r="N21" s="24"/>
      <c r="O21" s="24"/>
      <c r="P21" s="18"/>
      <c r="Q21" s="24"/>
      <c r="R21" s="24"/>
      <c r="S21" s="24"/>
      <c r="T21" s="24"/>
      <c r="U21" s="24"/>
      <c r="V21" s="24"/>
      <c r="W21" s="24"/>
      <c r="X21" s="24"/>
      <c r="Y21" s="24"/>
      <c r="Z21" s="24"/>
      <c r="AA21" s="24"/>
      <c r="AB21" s="24"/>
      <c r="AC21" s="24"/>
      <c r="AD21" s="24"/>
      <c r="AE21" s="24"/>
      <c r="AF21" s="24"/>
      <c r="AG21" s="24"/>
      <c r="AH21" s="24"/>
    </row>
  </sheetData>
  <sheetProtection/>
  <mergeCells count="33">
    <mergeCell ref="A1:AH1"/>
    <mergeCell ref="A2:AH2"/>
    <mergeCell ref="A3:AH3"/>
    <mergeCell ref="B6:M6"/>
    <mergeCell ref="N6:P6"/>
    <mergeCell ref="Q6:V6"/>
    <mergeCell ref="AF6:AH6"/>
    <mergeCell ref="W6:Y6"/>
    <mergeCell ref="Z6:AB6"/>
    <mergeCell ref="AC6:AE6"/>
    <mergeCell ref="A5:AH5"/>
    <mergeCell ref="Q7:S7"/>
    <mergeCell ref="H9:J9"/>
    <mergeCell ref="K9:M9"/>
    <mergeCell ref="B9:D9"/>
    <mergeCell ref="E9:G9"/>
    <mergeCell ref="B7:D7"/>
    <mergeCell ref="AF9:AH9"/>
    <mergeCell ref="AC7:AE7"/>
    <mergeCell ref="AF7:AH7"/>
    <mergeCell ref="AC9:AE9"/>
    <mergeCell ref="Z7:AB7"/>
    <mergeCell ref="T9:V9"/>
    <mergeCell ref="N9:P9"/>
    <mergeCell ref="Q9:S9"/>
    <mergeCell ref="T7:V7"/>
    <mergeCell ref="W7:Y7"/>
    <mergeCell ref="W9:Y9"/>
    <mergeCell ref="N7:P7"/>
    <mergeCell ref="E7:G7"/>
    <mergeCell ref="H7:J7"/>
    <mergeCell ref="K7:M7"/>
    <mergeCell ref="Z9:AB9"/>
  </mergeCells>
  <printOptions/>
  <pageMargins left="0.5905511811023623" right="0.5905511811023623" top="0.5905511811023623" bottom="0.7874015748031497" header="0.5905511811023623" footer="0.5905511811023623"/>
  <pageSetup orientation="landscape" paperSize="9"/>
  <headerFooter alignWithMargins="0">
    <oddFooter xml:space="preserve">&amp;L&amp;C&amp;R&amp;"Calibri"&amp;8&amp;BΣελίδα &amp;P από &amp;N&amp;B </oddFooter>
  </headerFooter>
</worksheet>
</file>

<file path=xl/worksheets/sheet5.xml><?xml version="1.0" encoding="utf-8"?>
<worksheet xmlns="http://schemas.openxmlformats.org/spreadsheetml/2006/main" xmlns:r="http://schemas.openxmlformats.org/officeDocument/2006/relationships">
  <dimension ref="A1:I23"/>
  <sheetViews>
    <sheetView showGridLines="0" zoomScalePageLayoutView="0" workbookViewId="0" topLeftCell="A1">
      <selection activeCell="A5" sqref="A5:H5"/>
    </sheetView>
  </sheetViews>
  <sheetFormatPr defaultColWidth="9.140625" defaultRowHeight="12.75"/>
  <cols>
    <col min="1" max="1" width="18.7109375" style="0" customWidth="1"/>
    <col min="2" max="7" width="13.28125" style="0" customWidth="1"/>
    <col min="8" max="8" width="17.140625" style="0" customWidth="1"/>
    <col min="9" max="9" width="9.00390625" style="0" customWidth="1"/>
  </cols>
  <sheetData>
    <row r="1" spans="1:8" ht="38.25" customHeight="1" thickBot="1">
      <c r="A1" s="313" t="s">
        <v>953</v>
      </c>
      <c r="B1" s="341"/>
      <c r="C1" s="341"/>
      <c r="D1" s="341"/>
      <c r="E1" s="341"/>
      <c r="F1" s="341"/>
      <c r="G1" s="341"/>
      <c r="H1" s="341"/>
    </row>
    <row r="2" spans="1:8" ht="36.75" customHeight="1" thickBot="1" thickTop="1">
      <c r="A2" s="305" t="s">
        <v>570</v>
      </c>
      <c r="B2" s="363"/>
      <c r="C2" s="363"/>
      <c r="D2" s="363"/>
      <c r="E2" s="363"/>
      <c r="F2" s="363"/>
      <c r="G2" s="363"/>
      <c r="H2" s="363"/>
    </row>
    <row r="3" spans="1:8" ht="18" customHeight="1" thickTop="1">
      <c r="A3" s="365" t="s">
        <v>954</v>
      </c>
      <c r="B3" s="351"/>
      <c r="C3" s="351"/>
      <c r="D3" s="351"/>
      <c r="E3" s="351"/>
      <c r="F3" s="351"/>
      <c r="G3" s="351"/>
      <c r="H3" s="351"/>
    </row>
    <row r="4" spans="1:8" ht="15" customHeight="1">
      <c r="A4" s="386" t="s">
        <v>297</v>
      </c>
      <c r="B4" s="387"/>
      <c r="C4" s="387"/>
      <c r="D4" s="387"/>
      <c r="E4" s="387"/>
      <c r="F4" s="387"/>
      <c r="G4" s="387"/>
      <c r="H4" s="387"/>
    </row>
    <row r="5" spans="1:8" ht="18" customHeight="1">
      <c r="A5" s="350" t="s">
        <v>911</v>
      </c>
      <c r="B5" s="351"/>
      <c r="C5" s="351"/>
      <c r="D5" s="351"/>
      <c r="E5" s="351"/>
      <c r="F5" s="351"/>
      <c r="G5" s="351"/>
      <c r="H5" s="351"/>
    </row>
    <row r="6" spans="1:7" ht="27" customHeight="1">
      <c r="A6" s="73"/>
      <c r="B6" s="383" t="s">
        <v>955</v>
      </c>
      <c r="C6" s="384"/>
      <c r="D6" s="384"/>
      <c r="E6" s="384"/>
      <c r="F6" s="384"/>
      <c r="G6" s="385"/>
    </row>
    <row r="7" spans="1:8" ht="38.25" customHeight="1">
      <c r="A7" s="38" t="s">
        <v>956</v>
      </c>
      <c r="B7" s="36" t="s">
        <v>571</v>
      </c>
      <c r="C7" s="36" t="s">
        <v>957</v>
      </c>
      <c r="D7" s="36" t="s">
        <v>958</v>
      </c>
      <c r="E7" s="36" t="s">
        <v>959</v>
      </c>
      <c r="F7" s="36" t="s">
        <v>572</v>
      </c>
      <c r="G7" s="36" t="s">
        <v>960</v>
      </c>
      <c r="H7" s="17" t="s">
        <v>573</v>
      </c>
    </row>
    <row r="8" spans="1:8" ht="12.75" customHeight="1">
      <c r="A8" s="37" t="s">
        <v>912</v>
      </c>
      <c r="B8" s="20">
        <v>75</v>
      </c>
      <c r="C8" s="20">
        <v>13</v>
      </c>
      <c r="D8" s="20">
        <v>4</v>
      </c>
      <c r="E8" s="20">
        <v>3</v>
      </c>
      <c r="F8" s="20">
        <v>1</v>
      </c>
      <c r="G8" s="20">
        <v>2</v>
      </c>
      <c r="H8" s="20">
        <f>SUM(B8:G8)</f>
        <v>98</v>
      </c>
    </row>
    <row r="9" spans="1:8" ht="12.75" customHeight="1">
      <c r="A9" s="37" t="s">
        <v>917</v>
      </c>
      <c r="B9" s="20">
        <v>81</v>
      </c>
      <c r="C9" s="20">
        <v>18</v>
      </c>
      <c r="D9" s="20">
        <v>6</v>
      </c>
      <c r="E9" s="20">
        <v>0</v>
      </c>
      <c r="F9" s="20">
        <v>0</v>
      </c>
      <c r="G9" s="20">
        <v>3</v>
      </c>
      <c r="H9" s="20">
        <f aca="true" t="shared" si="0" ref="H9:H17">SUM(B9:G9)</f>
        <v>108</v>
      </c>
    </row>
    <row r="10" spans="1:8" ht="12.75" customHeight="1">
      <c r="A10" s="37" t="s">
        <v>921</v>
      </c>
      <c r="B10" s="20">
        <v>82</v>
      </c>
      <c r="C10" s="20">
        <v>23</v>
      </c>
      <c r="D10" s="20">
        <v>6</v>
      </c>
      <c r="E10" s="20">
        <v>0</v>
      </c>
      <c r="F10" s="20">
        <v>2</v>
      </c>
      <c r="G10" s="20">
        <v>6</v>
      </c>
      <c r="H10" s="20">
        <f t="shared" si="0"/>
        <v>119</v>
      </c>
    </row>
    <row r="11" spans="1:8" ht="12.75" customHeight="1">
      <c r="A11" s="37" t="s">
        <v>925</v>
      </c>
      <c r="B11" s="20">
        <v>74</v>
      </c>
      <c r="C11" s="20">
        <v>16</v>
      </c>
      <c r="D11" s="20">
        <v>4</v>
      </c>
      <c r="E11" s="20">
        <v>3</v>
      </c>
      <c r="F11" s="20">
        <v>2</v>
      </c>
      <c r="G11" s="20">
        <v>3</v>
      </c>
      <c r="H11" s="20">
        <f t="shared" si="0"/>
        <v>102</v>
      </c>
    </row>
    <row r="12" spans="1:8" ht="12.75" customHeight="1">
      <c r="A12" s="37" t="s">
        <v>929</v>
      </c>
      <c r="B12" s="20">
        <v>84</v>
      </c>
      <c r="C12" s="20">
        <v>38</v>
      </c>
      <c r="D12" s="20">
        <v>10</v>
      </c>
      <c r="E12" s="20">
        <v>2</v>
      </c>
      <c r="F12" s="20">
        <v>2</v>
      </c>
      <c r="G12" s="20">
        <v>1</v>
      </c>
      <c r="H12" s="20">
        <f t="shared" si="0"/>
        <v>137</v>
      </c>
    </row>
    <row r="13" spans="1:8" ht="12.75" customHeight="1">
      <c r="A13" s="37" t="s">
        <v>933</v>
      </c>
      <c r="B13" s="20">
        <v>56</v>
      </c>
      <c r="C13" s="20">
        <v>18</v>
      </c>
      <c r="D13" s="20">
        <v>4</v>
      </c>
      <c r="E13" s="20">
        <v>2</v>
      </c>
      <c r="F13" s="20">
        <v>0</v>
      </c>
      <c r="G13" s="20">
        <v>1</v>
      </c>
      <c r="H13" s="20">
        <f t="shared" si="0"/>
        <v>81</v>
      </c>
    </row>
    <row r="14" spans="1:8" ht="12.75" customHeight="1">
      <c r="A14" s="37" t="s">
        <v>936</v>
      </c>
      <c r="B14" s="20">
        <v>69</v>
      </c>
      <c r="C14" s="20">
        <v>27</v>
      </c>
      <c r="D14" s="20">
        <v>4</v>
      </c>
      <c r="E14" s="20">
        <v>2</v>
      </c>
      <c r="F14" s="20">
        <v>0</v>
      </c>
      <c r="G14" s="20">
        <v>0</v>
      </c>
      <c r="H14" s="20">
        <f t="shared" si="0"/>
        <v>102</v>
      </c>
    </row>
    <row r="15" spans="1:8" ht="12.75" customHeight="1">
      <c r="A15" s="37" t="s">
        <v>940</v>
      </c>
      <c r="B15" s="20">
        <v>73</v>
      </c>
      <c r="C15" s="20">
        <v>18</v>
      </c>
      <c r="D15" s="20">
        <v>4</v>
      </c>
      <c r="E15" s="20">
        <v>0</v>
      </c>
      <c r="F15" s="20">
        <v>0</v>
      </c>
      <c r="G15" s="20">
        <v>1</v>
      </c>
      <c r="H15" s="20">
        <f t="shared" si="0"/>
        <v>96</v>
      </c>
    </row>
    <row r="16" spans="1:8" ht="12.75" customHeight="1">
      <c r="A16" s="37" t="s">
        <v>944</v>
      </c>
      <c r="B16" s="20">
        <v>101</v>
      </c>
      <c r="C16" s="20">
        <v>16</v>
      </c>
      <c r="D16" s="20">
        <v>0</v>
      </c>
      <c r="E16" s="20">
        <v>0</v>
      </c>
      <c r="F16" s="20">
        <v>0</v>
      </c>
      <c r="G16" s="20">
        <v>1</v>
      </c>
      <c r="H16" s="20">
        <f t="shared" si="0"/>
        <v>118</v>
      </c>
    </row>
    <row r="17" spans="1:8" ht="12.75" customHeight="1">
      <c r="A17" s="37" t="s">
        <v>948</v>
      </c>
      <c r="B17" s="20">
        <v>69</v>
      </c>
      <c r="C17" s="20">
        <v>0</v>
      </c>
      <c r="D17" s="20">
        <v>1</v>
      </c>
      <c r="E17" s="20">
        <v>0</v>
      </c>
      <c r="F17" s="20">
        <v>0</v>
      </c>
      <c r="G17" s="20">
        <v>1</v>
      </c>
      <c r="H17" s="20">
        <f t="shared" si="0"/>
        <v>71</v>
      </c>
    </row>
    <row r="18" spans="1:8" ht="12.75">
      <c r="A18" s="382"/>
      <c r="B18" s="339"/>
      <c r="C18" s="14"/>
      <c r="D18" s="14"/>
      <c r="E18" s="14"/>
      <c r="F18" s="14"/>
      <c r="G18" s="14"/>
      <c r="H18" s="14"/>
    </row>
    <row r="20" spans="1:9" ht="12.75">
      <c r="A20" s="23"/>
      <c r="B20" s="381"/>
      <c r="C20" s="339"/>
      <c r="D20" s="339"/>
      <c r="E20" s="339"/>
      <c r="F20" s="339"/>
      <c r="G20" s="339"/>
      <c r="H20" s="339"/>
      <c r="I20" s="339"/>
    </row>
    <row r="21" spans="1:9" ht="12.75">
      <c r="A21" s="380" t="s">
        <v>961</v>
      </c>
      <c r="B21" s="339"/>
      <c r="C21" s="339"/>
      <c r="D21" s="339"/>
      <c r="E21" s="339"/>
      <c r="F21" s="339"/>
      <c r="G21" s="339"/>
      <c r="H21" s="339"/>
      <c r="I21" s="339"/>
    </row>
    <row r="22" spans="1:8" ht="24.75" customHeight="1">
      <c r="A22" s="381" t="s">
        <v>574</v>
      </c>
      <c r="B22" s="339"/>
      <c r="C22" s="339"/>
      <c r="D22" s="339"/>
      <c r="E22" s="339"/>
      <c r="F22" s="339"/>
      <c r="G22" s="339"/>
      <c r="H22" s="339"/>
    </row>
    <row r="23" spans="1:9" ht="12.75">
      <c r="A23" s="23"/>
      <c r="B23" s="381"/>
      <c r="C23" s="339"/>
      <c r="D23" s="339"/>
      <c r="E23" s="339"/>
      <c r="F23" s="339"/>
      <c r="G23" s="339"/>
      <c r="H23" s="339"/>
      <c r="I23" s="339"/>
    </row>
  </sheetData>
  <sheetProtection/>
  <mergeCells count="11">
    <mergeCell ref="A5:H5"/>
    <mergeCell ref="B6:G6"/>
    <mergeCell ref="B20:I20"/>
    <mergeCell ref="A1:H1"/>
    <mergeCell ref="A2:H2"/>
    <mergeCell ref="A3:H3"/>
    <mergeCell ref="A4:H4"/>
    <mergeCell ref="A21:I21"/>
    <mergeCell ref="A22:H22"/>
    <mergeCell ref="B23:I23"/>
    <mergeCell ref="A18:B18"/>
  </mergeCells>
  <printOptions/>
  <pageMargins left="0.5905511811023623" right="0.5905511811023623" top="0.5905511811023623" bottom="0.7874015748031497" header="0.5905511811023623" footer="0.5905511811023623"/>
  <pageSetup orientation="landscape" paperSize="9"/>
  <headerFooter alignWithMargins="0">
    <oddFooter xml:space="preserve">&amp;L&amp;C&amp;R&amp;"Calibri"&amp;8&amp;BΣελίδα &amp;P από &amp;N&amp;B </oddFooter>
  </headerFooter>
</worksheet>
</file>

<file path=xl/worksheets/sheet6.xml><?xml version="1.0" encoding="utf-8"?>
<worksheet xmlns="http://schemas.openxmlformats.org/spreadsheetml/2006/main" xmlns:r="http://schemas.openxmlformats.org/officeDocument/2006/relationships">
  <dimension ref="A1:K21"/>
  <sheetViews>
    <sheetView showGridLines="0" zoomScalePageLayoutView="0" workbookViewId="0" topLeftCell="A1">
      <selection activeCell="A3" sqref="A3:K3"/>
    </sheetView>
  </sheetViews>
  <sheetFormatPr defaultColWidth="9.140625" defaultRowHeight="12.75"/>
  <cols>
    <col min="1" max="1" width="16.7109375" style="0" customWidth="1"/>
    <col min="2" max="2" width="16.140625" style="0" customWidth="1"/>
    <col min="11" max="11" width="22.7109375" style="0" customWidth="1"/>
    <col min="12" max="12" width="0" style="0" hidden="1" customWidth="1"/>
  </cols>
  <sheetData>
    <row r="1" spans="1:11" ht="35.25" customHeight="1" thickBot="1">
      <c r="A1" s="391" t="s">
        <v>43</v>
      </c>
      <c r="B1" s="351"/>
      <c r="C1" s="351"/>
      <c r="D1" s="351"/>
      <c r="E1" s="351"/>
      <c r="F1" s="351"/>
      <c r="G1" s="351"/>
      <c r="H1" s="351"/>
      <c r="I1" s="351"/>
      <c r="J1" s="351"/>
      <c r="K1" s="352"/>
    </row>
    <row r="2" spans="1:11" ht="39.75" customHeight="1" thickBot="1" thickTop="1">
      <c r="A2" s="392" t="s">
        <v>575</v>
      </c>
      <c r="B2" s="393"/>
      <c r="C2" s="393"/>
      <c r="D2" s="393"/>
      <c r="E2" s="393"/>
      <c r="F2" s="393"/>
      <c r="G2" s="393"/>
      <c r="H2" s="393"/>
      <c r="I2" s="393"/>
      <c r="J2" s="393"/>
      <c r="K2" s="394"/>
    </row>
    <row r="3" spans="1:11" ht="13.5" thickTop="1">
      <c r="A3" s="395" t="s">
        <v>900</v>
      </c>
      <c r="B3" s="351"/>
      <c r="C3" s="351"/>
      <c r="D3" s="351"/>
      <c r="E3" s="351"/>
      <c r="F3" s="351"/>
      <c r="G3" s="351"/>
      <c r="H3" s="351"/>
      <c r="I3" s="351"/>
      <c r="J3" s="351"/>
      <c r="K3" s="352"/>
    </row>
    <row r="4" spans="1:11" ht="15" customHeight="1">
      <c r="A4" s="396" t="s">
        <v>901</v>
      </c>
      <c r="B4" s="351"/>
      <c r="C4" s="351"/>
      <c r="D4" s="351"/>
      <c r="E4" s="351"/>
      <c r="F4" s="351"/>
      <c r="G4" s="351"/>
      <c r="H4" s="351"/>
      <c r="I4" s="351"/>
      <c r="J4" s="351"/>
      <c r="K4" s="352"/>
    </row>
    <row r="5" spans="1:11" ht="16.5" customHeight="1">
      <c r="A5" s="16"/>
      <c r="B5" s="16"/>
      <c r="C5" s="326" t="s">
        <v>902</v>
      </c>
      <c r="D5" s="327"/>
      <c r="E5" s="327"/>
      <c r="F5" s="327"/>
      <c r="G5" s="327"/>
      <c r="H5" s="327"/>
      <c r="I5" s="327"/>
      <c r="J5" s="328"/>
      <c r="K5" s="16"/>
    </row>
    <row r="6" spans="1:11" ht="12.75">
      <c r="A6" s="18"/>
      <c r="B6" s="18"/>
      <c r="C6" s="74" t="s">
        <v>903</v>
      </c>
      <c r="D6" s="74" t="s">
        <v>904</v>
      </c>
      <c r="E6" s="74" t="s">
        <v>903</v>
      </c>
      <c r="F6" s="74" t="s">
        <v>904</v>
      </c>
      <c r="G6" s="74" t="s">
        <v>903</v>
      </c>
      <c r="H6" s="74" t="s">
        <v>904</v>
      </c>
      <c r="I6" s="74" t="s">
        <v>903</v>
      </c>
      <c r="J6" s="74" t="s">
        <v>904</v>
      </c>
      <c r="K6" s="19"/>
    </row>
    <row r="7" spans="1:11" ht="36">
      <c r="A7" s="17" t="s">
        <v>956</v>
      </c>
      <c r="B7" s="17" t="s">
        <v>905</v>
      </c>
      <c r="C7" s="388" t="s">
        <v>906</v>
      </c>
      <c r="D7" s="389"/>
      <c r="E7" s="388" t="s">
        <v>907</v>
      </c>
      <c r="F7" s="389"/>
      <c r="G7" s="388" t="s">
        <v>908</v>
      </c>
      <c r="H7" s="389"/>
      <c r="I7" s="388" t="s">
        <v>909</v>
      </c>
      <c r="J7" s="389"/>
      <c r="K7" s="17" t="s">
        <v>910</v>
      </c>
    </row>
    <row r="8" spans="1:11" ht="12.75">
      <c r="A8" s="19" t="s">
        <v>912</v>
      </c>
      <c r="B8" s="20">
        <v>98</v>
      </c>
      <c r="C8" s="20">
        <v>0</v>
      </c>
      <c r="D8" s="20" t="s">
        <v>913</v>
      </c>
      <c r="E8" s="20">
        <v>7</v>
      </c>
      <c r="F8" s="20" t="s">
        <v>914</v>
      </c>
      <c r="G8" s="20">
        <v>75</v>
      </c>
      <c r="H8" s="20" t="s">
        <v>915</v>
      </c>
      <c r="I8" s="20">
        <v>16</v>
      </c>
      <c r="J8" s="20" t="s">
        <v>916</v>
      </c>
      <c r="K8" s="21">
        <v>7.95408163265306</v>
      </c>
    </row>
    <row r="9" spans="1:11" ht="12.75">
      <c r="A9" s="19" t="s">
        <v>917</v>
      </c>
      <c r="B9" s="20">
        <v>108</v>
      </c>
      <c r="C9" s="20">
        <v>0</v>
      </c>
      <c r="D9" s="20" t="s">
        <v>913</v>
      </c>
      <c r="E9" s="20">
        <v>2</v>
      </c>
      <c r="F9" s="20" t="s">
        <v>918</v>
      </c>
      <c r="G9" s="20">
        <v>70</v>
      </c>
      <c r="H9" s="20" t="s">
        <v>919</v>
      </c>
      <c r="I9" s="20">
        <v>36</v>
      </c>
      <c r="J9" s="20" t="s">
        <v>920</v>
      </c>
      <c r="K9" s="21">
        <v>8.155648148148147</v>
      </c>
    </row>
    <row r="10" spans="1:11" ht="12.75">
      <c r="A10" s="19" t="s">
        <v>921</v>
      </c>
      <c r="B10" s="20">
        <v>119</v>
      </c>
      <c r="C10" s="20">
        <v>0</v>
      </c>
      <c r="D10" s="20" t="s">
        <v>913</v>
      </c>
      <c r="E10" s="20">
        <v>6</v>
      </c>
      <c r="F10" s="20" t="s">
        <v>922</v>
      </c>
      <c r="G10" s="20">
        <v>88</v>
      </c>
      <c r="H10" s="20" t="s">
        <v>923</v>
      </c>
      <c r="I10" s="20">
        <v>25</v>
      </c>
      <c r="J10" s="20" t="s">
        <v>924</v>
      </c>
      <c r="K10" s="21">
        <v>8.019915966386556</v>
      </c>
    </row>
    <row r="11" spans="1:11" ht="12.75">
      <c r="A11" s="19" t="s">
        <v>925</v>
      </c>
      <c r="B11" s="20">
        <v>102</v>
      </c>
      <c r="C11" s="20">
        <v>0</v>
      </c>
      <c r="D11" s="20" t="s">
        <v>913</v>
      </c>
      <c r="E11" s="20">
        <v>5</v>
      </c>
      <c r="F11" s="20" t="s">
        <v>926</v>
      </c>
      <c r="G11" s="20">
        <v>79</v>
      </c>
      <c r="H11" s="20" t="s">
        <v>927</v>
      </c>
      <c r="I11" s="20">
        <v>18</v>
      </c>
      <c r="J11" s="20" t="s">
        <v>928</v>
      </c>
      <c r="K11" s="21">
        <v>7.953235294117647</v>
      </c>
    </row>
    <row r="12" spans="1:11" ht="12.75">
      <c r="A12" s="19" t="s">
        <v>929</v>
      </c>
      <c r="B12" s="20">
        <v>137</v>
      </c>
      <c r="C12" s="20">
        <v>0</v>
      </c>
      <c r="D12" s="20" t="s">
        <v>913</v>
      </c>
      <c r="E12" s="20">
        <v>4</v>
      </c>
      <c r="F12" s="20" t="s">
        <v>930</v>
      </c>
      <c r="G12" s="20">
        <v>107</v>
      </c>
      <c r="H12" s="20" t="s">
        <v>931</v>
      </c>
      <c r="I12" s="20">
        <v>26</v>
      </c>
      <c r="J12" s="20" t="s">
        <v>932</v>
      </c>
      <c r="K12" s="21">
        <v>7.982335766423357</v>
      </c>
    </row>
    <row r="13" spans="1:11" ht="12.75">
      <c r="A13" s="19" t="s">
        <v>933</v>
      </c>
      <c r="B13" s="20">
        <v>81</v>
      </c>
      <c r="C13" s="20">
        <v>0</v>
      </c>
      <c r="D13" s="20" t="s">
        <v>913</v>
      </c>
      <c r="E13" s="20">
        <v>4</v>
      </c>
      <c r="F13" s="20" t="s">
        <v>926</v>
      </c>
      <c r="G13" s="20">
        <v>66</v>
      </c>
      <c r="H13" s="20" t="s">
        <v>934</v>
      </c>
      <c r="I13" s="20">
        <v>11</v>
      </c>
      <c r="J13" s="20" t="s">
        <v>935</v>
      </c>
      <c r="K13" s="21">
        <v>7.909135802469133</v>
      </c>
    </row>
    <row r="14" spans="1:11" ht="12.75">
      <c r="A14" s="19" t="s">
        <v>936</v>
      </c>
      <c r="B14" s="20">
        <v>102</v>
      </c>
      <c r="C14" s="20">
        <v>19</v>
      </c>
      <c r="D14" s="20" t="s">
        <v>937</v>
      </c>
      <c r="E14" s="20">
        <v>6</v>
      </c>
      <c r="F14" s="20" t="s">
        <v>938</v>
      </c>
      <c r="G14" s="20">
        <v>71</v>
      </c>
      <c r="H14" s="20" t="s">
        <v>939</v>
      </c>
      <c r="I14" s="20">
        <v>6</v>
      </c>
      <c r="J14" s="20" t="s">
        <v>938</v>
      </c>
      <c r="K14" s="21">
        <v>7.235392156862747</v>
      </c>
    </row>
    <row r="15" spans="1:11" ht="12.75">
      <c r="A15" s="19" t="s">
        <v>940</v>
      </c>
      <c r="B15" s="20">
        <v>96</v>
      </c>
      <c r="C15" s="20">
        <v>0</v>
      </c>
      <c r="D15" s="20" t="s">
        <v>913</v>
      </c>
      <c r="E15" s="20">
        <v>5</v>
      </c>
      <c r="F15" s="20" t="s">
        <v>941</v>
      </c>
      <c r="G15" s="20">
        <v>80</v>
      </c>
      <c r="H15" s="20" t="s">
        <v>942</v>
      </c>
      <c r="I15" s="20">
        <v>11</v>
      </c>
      <c r="J15" s="20" t="s">
        <v>943</v>
      </c>
      <c r="K15" s="21">
        <v>7.852708333333335</v>
      </c>
    </row>
    <row r="16" spans="1:11" ht="12.75">
      <c r="A16" s="19" t="s">
        <v>944</v>
      </c>
      <c r="B16" s="20">
        <v>118</v>
      </c>
      <c r="C16" s="20">
        <v>0</v>
      </c>
      <c r="D16" s="20" t="s">
        <v>913</v>
      </c>
      <c r="E16" s="20">
        <v>4</v>
      </c>
      <c r="F16" s="20" t="s">
        <v>945</v>
      </c>
      <c r="G16" s="20">
        <v>100</v>
      </c>
      <c r="H16" s="20" t="s">
        <v>946</v>
      </c>
      <c r="I16" s="20">
        <v>14</v>
      </c>
      <c r="J16" s="20" t="s">
        <v>947</v>
      </c>
      <c r="K16" s="21">
        <v>7.911525423728815</v>
      </c>
    </row>
    <row r="17" spans="1:11" ht="12.75">
      <c r="A17" s="19" t="s">
        <v>948</v>
      </c>
      <c r="B17" s="20">
        <v>71</v>
      </c>
      <c r="C17" s="20">
        <v>0</v>
      </c>
      <c r="D17" s="20" t="s">
        <v>913</v>
      </c>
      <c r="E17" s="20">
        <v>5</v>
      </c>
      <c r="F17" s="20" t="s">
        <v>949</v>
      </c>
      <c r="G17" s="20">
        <v>55</v>
      </c>
      <c r="H17" s="20" t="s">
        <v>927</v>
      </c>
      <c r="I17" s="20">
        <v>11</v>
      </c>
      <c r="J17" s="20" t="s">
        <v>950</v>
      </c>
      <c r="K17" s="21">
        <v>7.904507042253521</v>
      </c>
    </row>
    <row r="18" spans="1:11" ht="12.75">
      <c r="A18" s="22"/>
      <c r="B18" s="22"/>
      <c r="C18" s="22"/>
      <c r="D18" s="22"/>
      <c r="E18" s="22"/>
      <c r="F18" s="22"/>
      <c r="G18" s="22"/>
      <c r="H18" s="22"/>
      <c r="I18" s="22"/>
      <c r="J18" s="22"/>
      <c r="K18" s="22"/>
    </row>
    <row r="19" spans="1:11" ht="13.5" customHeight="1">
      <c r="A19" s="390" t="s">
        <v>951</v>
      </c>
      <c r="B19" s="339"/>
      <c r="C19" s="339"/>
      <c r="D19" s="339"/>
      <c r="E19" s="339"/>
      <c r="F19" s="339"/>
      <c r="G19" s="339"/>
      <c r="H19" s="339"/>
      <c r="I19" s="339"/>
      <c r="J19" s="339"/>
      <c r="K19" s="339"/>
    </row>
    <row r="20" spans="1:11" ht="30" customHeight="1">
      <c r="A20" s="353" t="s">
        <v>952</v>
      </c>
      <c r="B20" s="339"/>
      <c r="C20" s="339"/>
      <c r="D20" s="339"/>
      <c r="E20" s="339"/>
      <c r="F20" s="339"/>
      <c r="G20" s="339"/>
      <c r="H20" s="339"/>
      <c r="I20" s="339"/>
      <c r="J20" s="339"/>
      <c r="K20" s="339"/>
    </row>
    <row r="21" spans="1:11" ht="18" customHeight="1">
      <c r="A21" s="353"/>
      <c r="B21" s="339"/>
      <c r="C21" s="339"/>
      <c r="D21" s="339"/>
      <c r="E21" s="339"/>
      <c r="F21" s="339"/>
      <c r="G21" s="339"/>
      <c r="H21" s="339"/>
      <c r="I21" s="339"/>
      <c r="J21" s="339"/>
      <c r="K21" s="339"/>
    </row>
  </sheetData>
  <sheetProtection/>
  <mergeCells count="12">
    <mergeCell ref="A21:K21"/>
    <mergeCell ref="A1:K1"/>
    <mergeCell ref="A2:K2"/>
    <mergeCell ref="A3:K3"/>
    <mergeCell ref="A4:K4"/>
    <mergeCell ref="C5:J5"/>
    <mergeCell ref="C7:D7"/>
    <mergeCell ref="E7:F7"/>
    <mergeCell ref="G7:H7"/>
    <mergeCell ref="I7:J7"/>
    <mergeCell ref="A19:K19"/>
    <mergeCell ref="A20:K20"/>
  </mergeCells>
  <printOptions/>
  <pageMargins left="0.5905511811023623" right="0.5905511811023623" top="0.5905511811023623" bottom="0.7874015748031497" header="0.5905511811023623" footer="0.5905511811023623"/>
  <pageSetup orientation="landscape" paperSize="9"/>
  <headerFooter alignWithMargins="0">
    <oddFooter xml:space="preserve">&amp;L&amp;C&amp;R&amp;"Calibri"&amp;8&amp;BΣελίδα &amp;P από &amp;N&amp;B </oddFooter>
  </headerFooter>
</worksheet>
</file>

<file path=xl/worksheets/sheet7.xml><?xml version="1.0" encoding="utf-8"?>
<worksheet xmlns="http://schemas.openxmlformats.org/spreadsheetml/2006/main" xmlns:r="http://schemas.openxmlformats.org/officeDocument/2006/relationships">
  <dimension ref="A1:O39"/>
  <sheetViews>
    <sheetView showGridLines="0" zoomScalePageLayoutView="0" workbookViewId="0" topLeftCell="A1">
      <selection activeCell="A1" sqref="A1:O1"/>
    </sheetView>
  </sheetViews>
  <sheetFormatPr defaultColWidth="9.140625" defaultRowHeight="12.75"/>
  <cols>
    <col min="1" max="1" width="5.28125" style="0" customWidth="1"/>
    <col min="2" max="2" width="50.7109375" style="0" customWidth="1"/>
    <col min="3" max="3" width="19.140625" style="0" customWidth="1"/>
    <col min="4" max="4" width="20.57421875" style="0" customWidth="1"/>
    <col min="5" max="5" width="23.140625" style="0" customWidth="1"/>
    <col min="6" max="6" width="23.57421875" style="0" customWidth="1"/>
    <col min="7" max="7" width="16.00390625" style="0" customWidth="1"/>
    <col min="8" max="8" width="17.00390625" style="0" customWidth="1"/>
    <col min="9" max="9" width="15.140625" style="0" customWidth="1"/>
    <col min="10" max="10" width="14.7109375" style="0" customWidth="1"/>
    <col min="11" max="11" width="15.57421875" style="0" customWidth="1"/>
    <col min="12" max="12" width="19.421875" style="0" customWidth="1"/>
    <col min="13" max="13" width="14.8515625" style="0" customWidth="1"/>
    <col min="14" max="14" width="15.00390625" style="0" customWidth="1"/>
    <col min="15" max="15" width="11.28125" style="0" customWidth="1"/>
  </cols>
  <sheetData>
    <row r="1" spans="1:15" ht="25.5" customHeight="1" thickBot="1">
      <c r="A1" s="361" t="s">
        <v>324</v>
      </c>
      <c r="B1" s="362"/>
      <c r="C1" s="362"/>
      <c r="D1" s="362"/>
      <c r="E1" s="362"/>
      <c r="F1" s="362"/>
      <c r="G1" s="362"/>
      <c r="H1" s="362"/>
      <c r="I1" s="362"/>
      <c r="J1" s="362"/>
      <c r="K1" s="362"/>
      <c r="L1" s="362"/>
      <c r="M1" s="362"/>
      <c r="N1" s="362"/>
      <c r="O1" s="362"/>
    </row>
    <row r="2" spans="1:15" ht="18" customHeight="1" thickTop="1">
      <c r="A2" s="333" t="s">
        <v>325</v>
      </c>
      <c r="B2" s="344"/>
      <c r="C2" s="344"/>
      <c r="D2" s="344"/>
      <c r="E2" s="344"/>
      <c r="F2" s="344"/>
      <c r="G2" s="344"/>
      <c r="H2" s="344"/>
      <c r="I2" s="344"/>
      <c r="J2" s="344"/>
      <c r="K2" s="344"/>
      <c r="L2" s="344"/>
      <c r="M2" s="344"/>
      <c r="N2" s="344"/>
      <c r="O2" s="344"/>
    </row>
    <row r="3" spans="1:15" ht="18" customHeight="1" thickBot="1">
      <c r="A3" s="345" t="s">
        <v>875</v>
      </c>
      <c r="B3" s="346"/>
      <c r="C3" s="346"/>
      <c r="D3" s="346"/>
      <c r="E3" s="346"/>
      <c r="F3" s="346"/>
      <c r="G3" s="346"/>
      <c r="H3" s="346"/>
      <c r="I3" s="346"/>
      <c r="J3" s="346"/>
      <c r="K3" s="346"/>
      <c r="L3" s="346"/>
      <c r="M3" s="346"/>
      <c r="N3" s="346"/>
      <c r="O3" s="346"/>
    </row>
    <row r="4" spans="1:15" ht="18" customHeight="1" thickTop="1">
      <c r="A4" s="399" t="s">
        <v>296</v>
      </c>
      <c r="B4" s="400"/>
      <c r="C4" s="400"/>
      <c r="D4" s="400"/>
      <c r="E4" s="400"/>
      <c r="F4" s="400"/>
      <c r="G4" s="400"/>
      <c r="H4" s="400"/>
      <c r="I4" s="400"/>
      <c r="J4" s="400"/>
      <c r="K4" s="400"/>
      <c r="L4" s="400"/>
      <c r="M4" s="400"/>
      <c r="N4" s="400"/>
      <c r="O4" s="400"/>
    </row>
    <row r="5" spans="1:15" ht="18" customHeight="1">
      <c r="A5" s="401" t="s">
        <v>297</v>
      </c>
      <c r="B5" s="400"/>
      <c r="C5" s="400"/>
      <c r="D5" s="400"/>
      <c r="E5" s="400"/>
      <c r="F5" s="400"/>
      <c r="G5" s="400"/>
      <c r="H5" s="400"/>
      <c r="I5" s="400"/>
      <c r="J5" s="400"/>
      <c r="K5" s="400"/>
      <c r="L5" s="400"/>
      <c r="M5" s="400"/>
      <c r="N5" s="400"/>
      <c r="O5" s="400"/>
    </row>
    <row r="6" spans="1:15" ht="18" customHeight="1">
      <c r="A6" s="401"/>
      <c r="B6" s="400"/>
      <c r="C6" s="400"/>
      <c r="D6" s="400"/>
      <c r="E6" s="400"/>
      <c r="F6" s="400"/>
      <c r="G6" s="400"/>
      <c r="H6" s="400"/>
      <c r="I6" s="400"/>
      <c r="J6" s="400"/>
      <c r="K6" s="400"/>
      <c r="L6" s="400"/>
      <c r="M6" s="400"/>
      <c r="N6" s="400"/>
      <c r="O6" s="400"/>
    </row>
    <row r="7" spans="1:15" ht="86.25" customHeight="1">
      <c r="A7" s="39" t="s">
        <v>48</v>
      </c>
      <c r="B7" s="11" t="s">
        <v>298</v>
      </c>
      <c r="C7" s="10" t="s">
        <v>876</v>
      </c>
      <c r="D7" s="10" t="s">
        <v>877</v>
      </c>
      <c r="E7" s="10" t="s">
        <v>878</v>
      </c>
      <c r="F7" s="11" t="s">
        <v>879</v>
      </c>
      <c r="G7" s="11" t="s">
        <v>880</v>
      </c>
      <c r="H7" s="10" t="s">
        <v>881</v>
      </c>
      <c r="I7" s="10" t="s">
        <v>882</v>
      </c>
      <c r="J7" s="10" t="s">
        <v>883</v>
      </c>
      <c r="K7" s="11" t="s">
        <v>884</v>
      </c>
      <c r="L7" s="10" t="s">
        <v>885</v>
      </c>
      <c r="M7" s="10" t="s">
        <v>886</v>
      </c>
      <c r="N7" s="402" t="s">
        <v>887</v>
      </c>
      <c r="O7" s="403"/>
    </row>
    <row r="8" spans="1:15" ht="18" customHeight="1">
      <c r="A8" s="404" t="s">
        <v>305</v>
      </c>
      <c r="B8" s="405"/>
      <c r="C8" s="405"/>
      <c r="D8" s="405"/>
      <c r="E8" s="405"/>
      <c r="F8" s="405"/>
      <c r="G8" s="405"/>
      <c r="H8" s="405"/>
      <c r="I8" s="405"/>
      <c r="J8" s="405"/>
      <c r="K8" s="405"/>
      <c r="L8" s="405"/>
      <c r="M8" s="405"/>
      <c r="N8" s="405"/>
      <c r="O8" s="405"/>
    </row>
    <row r="9" spans="1:15" ht="24">
      <c r="A9" s="42">
        <v>1</v>
      </c>
      <c r="B9" s="13" t="s">
        <v>317</v>
      </c>
      <c r="C9" s="12" t="s">
        <v>318</v>
      </c>
      <c r="D9" s="12" t="s">
        <v>888</v>
      </c>
      <c r="E9" s="12"/>
      <c r="F9" s="12"/>
      <c r="G9" s="12" t="s">
        <v>889</v>
      </c>
      <c r="H9" s="12">
        <v>10</v>
      </c>
      <c r="I9" s="12">
        <v>0</v>
      </c>
      <c r="J9" s="12"/>
      <c r="K9" s="12"/>
      <c r="L9" s="12">
        <v>10</v>
      </c>
      <c r="M9" s="12">
        <v>10</v>
      </c>
      <c r="N9" s="397"/>
      <c r="O9" s="398"/>
    </row>
    <row r="10" spans="1:15" ht="12.75">
      <c r="A10" s="41">
        <v>2</v>
      </c>
      <c r="B10" s="13" t="s">
        <v>313</v>
      </c>
      <c r="C10" s="12" t="s">
        <v>314</v>
      </c>
      <c r="D10" s="12" t="s">
        <v>890</v>
      </c>
      <c r="E10" s="12"/>
      <c r="F10" s="12"/>
      <c r="G10" s="12" t="s">
        <v>889</v>
      </c>
      <c r="H10" s="12">
        <v>10</v>
      </c>
      <c r="I10" s="12">
        <v>0</v>
      </c>
      <c r="J10" s="12"/>
      <c r="K10" s="12"/>
      <c r="L10" s="12">
        <v>10</v>
      </c>
      <c r="M10" s="12">
        <v>10</v>
      </c>
      <c r="N10" s="397"/>
      <c r="O10" s="398"/>
    </row>
    <row r="11" spans="1:15" ht="12.75">
      <c r="A11" s="41">
        <v>3</v>
      </c>
      <c r="B11" s="13" t="s">
        <v>306</v>
      </c>
      <c r="C11" s="12" t="s">
        <v>307</v>
      </c>
      <c r="D11" s="12" t="s">
        <v>891</v>
      </c>
      <c r="E11" s="12"/>
      <c r="F11" s="12"/>
      <c r="G11" s="12" t="s">
        <v>889</v>
      </c>
      <c r="H11" s="12">
        <v>7</v>
      </c>
      <c r="I11" s="12">
        <v>0</v>
      </c>
      <c r="J11" s="12"/>
      <c r="K11" s="12"/>
      <c r="L11" s="12">
        <v>7</v>
      </c>
      <c r="M11" s="12">
        <v>7</v>
      </c>
      <c r="N11" s="397"/>
      <c r="O11" s="398"/>
    </row>
    <row r="12" spans="1:15" ht="12.75">
      <c r="A12" s="41">
        <v>4</v>
      </c>
      <c r="B12" s="13" t="s">
        <v>319</v>
      </c>
      <c r="C12" s="12" t="s">
        <v>320</v>
      </c>
      <c r="D12" s="12" t="s">
        <v>892</v>
      </c>
      <c r="E12" s="12"/>
      <c r="F12" s="12"/>
      <c r="G12" s="12" t="s">
        <v>889</v>
      </c>
      <c r="H12" s="12">
        <v>7</v>
      </c>
      <c r="I12" s="12">
        <v>0</v>
      </c>
      <c r="J12" s="12"/>
      <c r="K12" s="12"/>
      <c r="L12" s="12">
        <v>7</v>
      </c>
      <c r="M12" s="12">
        <v>7</v>
      </c>
      <c r="N12" s="397"/>
      <c r="O12" s="398"/>
    </row>
    <row r="13" spans="1:15" ht="12.75">
      <c r="A13" s="41">
        <v>5</v>
      </c>
      <c r="B13" s="13" t="s">
        <v>315</v>
      </c>
      <c r="C13" s="12" t="s">
        <v>316</v>
      </c>
      <c r="D13" s="12" t="s">
        <v>893</v>
      </c>
      <c r="E13" s="12"/>
      <c r="F13" s="12"/>
      <c r="G13" s="12" t="s">
        <v>894</v>
      </c>
      <c r="H13" s="12">
        <v>10</v>
      </c>
      <c r="I13" s="12">
        <v>0</v>
      </c>
      <c r="J13" s="12"/>
      <c r="K13" s="12"/>
      <c r="L13" s="12">
        <v>10</v>
      </c>
      <c r="M13" s="12">
        <v>10</v>
      </c>
      <c r="N13" s="397"/>
      <c r="O13" s="398"/>
    </row>
    <row r="14" spans="1:15" ht="24">
      <c r="A14" s="41">
        <v>6</v>
      </c>
      <c r="B14" s="13" t="s">
        <v>311</v>
      </c>
      <c r="C14" s="12" t="s">
        <v>312</v>
      </c>
      <c r="D14" s="12" t="s">
        <v>895</v>
      </c>
      <c r="E14" s="12"/>
      <c r="F14" s="12"/>
      <c r="G14" s="12" t="s">
        <v>894</v>
      </c>
      <c r="H14" s="12">
        <v>7</v>
      </c>
      <c r="I14" s="12">
        <v>0</v>
      </c>
      <c r="J14" s="12"/>
      <c r="K14" s="12"/>
      <c r="L14" s="12">
        <v>7</v>
      </c>
      <c r="M14" s="12">
        <v>7</v>
      </c>
      <c r="N14" s="397"/>
      <c r="O14" s="398"/>
    </row>
    <row r="15" spans="1:15" ht="12.75">
      <c r="A15" s="41">
        <v>7</v>
      </c>
      <c r="B15" s="13" t="s">
        <v>321</v>
      </c>
      <c r="C15" s="12" t="s">
        <v>322</v>
      </c>
      <c r="D15" s="12" t="s">
        <v>891</v>
      </c>
      <c r="E15" s="12"/>
      <c r="F15" s="12"/>
      <c r="G15" s="12" t="s">
        <v>894</v>
      </c>
      <c r="H15" s="12">
        <v>7</v>
      </c>
      <c r="I15" s="12">
        <v>0</v>
      </c>
      <c r="J15" s="12"/>
      <c r="K15" s="12"/>
      <c r="L15" s="12">
        <v>7</v>
      </c>
      <c r="M15" s="12">
        <v>7</v>
      </c>
      <c r="N15" s="397"/>
      <c r="O15" s="398"/>
    </row>
    <row r="16" spans="1:15" ht="12.75">
      <c r="A16" s="382"/>
      <c r="B16" s="339"/>
      <c r="C16" s="14"/>
      <c r="D16" s="14"/>
      <c r="E16" s="14"/>
      <c r="F16" s="14"/>
      <c r="G16" s="14"/>
      <c r="H16" s="14"/>
      <c r="I16" s="14"/>
      <c r="J16" s="14"/>
      <c r="K16" s="14"/>
      <c r="L16" s="14"/>
      <c r="M16" s="14"/>
      <c r="N16" s="14"/>
      <c r="O16" s="14"/>
    </row>
    <row r="17" spans="1:15" ht="18" customHeight="1">
      <c r="A17" s="354"/>
      <c r="B17" s="339"/>
      <c r="C17" s="339"/>
      <c r="D17" s="339"/>
      <c r="E17" s="339"/>
      <c r="F17" s="339"/>
      <c r="G17" s="339"/>
      <c r="H17" s="339"/>
      <c r="I17" s="339"/>
      <c r="J17" s="339"/>
      <c r="K17" s="339"/>
      <c r="L17" s="339"/>
      <c r="M17" s="339"/>
      <c r="N17" s="339"/>
      <c r="O17" s="339"/>
    </row>
    <row r="19" spans="1:15" ht="18" customHeight="1">
      <c r="A19" s="406" t="s">
        <v>896</v>
      </c>
      <c r="B19" s="407"/>
      <c r="C19" s="407"/>
      <c r="D19" s="407"/>
      <c r="E19" s="407"/>
      <c r="F19" s="407"/>
      <c r="G19" s="407"/>
      <c r="H19" s="407"/>
      <c r="I19" s="407"/>
      <c r="J19" s="407"/>
      <c r="K19" s="407"/>
      <c r="L19" s="407"/>
      <c r="M19" s="407"/>
      <c r="N19" s="407"/>
      <c r="O19" s="407"/>
    </row>
    <row r="20" spans="1:15" ht="18" customHeight="1">
      <c r="A20" s="401"/>
      <c r="B20" s="400"/>
      <c r="C20" s="400"/>
      <c r="D20" s="400"/>
      <c r="E20" s="400"/>
      <c r="F20" s="400"/>
      <c r="G20" s="400"/>
      <c r="H20" s="400"/>
      <c r="I20" s="400"/>
      <c r="J20" s="400"/>
      <c r="K20" s="400"/>
      <c r="L20" s="400"/>
      <c r="M20" s="400"/>
      <c r="N20" s="400"/>
      <c r="O20" s="400"/>
    </row>
    <row r="21" spans="1:15" ht="78.75" customHeight="1">
      <c r="A21" s="39" t="s">
        <v>48</v>
      </c>
      <c r="B21" s="11" t="s">
        <v>298</v>
      </c>
      <c r="C21" s="10" t="s">
        <v>876</v>
      </c>
      <c r="D21" s="10" t="s">
        <v>877</v>
      </c>
      <c r="E21" s="10" t="s">
        <v>878</v>
      </c>
      <c r="F21" s="11" t="s">
        <v>879</v>
      </c>
      <c r="G21" s="11" t="s">
        <v>880</v>
      </c>
      <c r="H21" s="10" t="s">
        <v>881</v>
      </c>
      <c r="I21" s="10" t="s">
        <v>882</v>
      </c>
      <c r="J21" s="10" t="s">
        <v>883</v>
      </c>
      <c r="K21" s="11" t="s">
        <v>884</v>
      </c>
      <c r="L21" s="10" t="s">
        <v>885</v>
      </c>
      <c r="M21" s="10" t="s">
        <v>886</v>
      </c>
      <c r="N21" s="402" t="s">
        <v>887</v>
      </c>
      <c r="O21" s="403"/>
    </row>
    <row r="22" spans="1:15" ht="12.75">
      <c r="A22" s="40">
        <v>1</v>
      </c>
      <c r="B22" s="13" t="s">
        <v>315</v>
      </c>
      <c r="C22" s="12" t="s">
        <v>316</v>
      </c>
      <c r="D22" s="12" t="s">
        <v>893</v>
      </c>
      <c r="E22" s="12"/>
      <c r="F22" s="12"/>
      <c r="G22" s="12" t="s">
        <v>889</v>
      </c>
      <c r="H22" s="12">
        <v>0</v>
      </c>
      <c r="I22" s="12">
        <v>0</v>
      </c>
      <c r="J22" s="12"/>
      <c r="K22" s="12"/>
      <c r="L22" s="12">
        <v>0</v>
      </c>
      <c r="M22" s="12">
        <v>0</v>
      </c>
      <c r="N22" s="397"/>
      <c r="O22" s="398"/>
    </row>
    <row r="23" spans="1:15" ht="24">
      <c r="A23" s="41">
        <v>2</v>
      </c>
      <c r="B23" s="13" t="s">
        <v>311</v>
      </c>
      <c r="C23" s="12" t="s">
        <v>312</v>
      </c>
      <c r="D23" s="12" t="s">
        <v>895</v>
      </c>
      <c r="E23" s="12"/>
      <c r="F23" s="12"/>
      <c r="G23" s="12" t="s">
        <v>889</v>
      </c>
      <c r="H23" s="12">
        <v>0</v>
      </c>
      <c r="I23" s="12">
        <v>0</v>
      </c>
      <c r="J23" s="12"/>
      <c r="K23" s="12"/>
      <c r="L23" s="12">
        <v>0</v>
      </c>
      <c r="M23" s="12">
        <v>0</v>
      </c>
      <c r="N23" s="397"/>
      <c r="O23" s="398"/>
    </row>
    <row r="24" spans="1:15" ht="12.75">
      <c r="A24" s="41">
        <v>3</v>
      </c>
      <c r="B24" s="13" t="s">
        <v>321</v>
      </c>
      <c r="C24" s="12" t="s">
        <v>322</v>
      </c>
      <c r="D24" s="12" t="s">
        <v>891</v>
      </c>
      <c r="E24" s="12"/>
      <c r="F24" s="12"/>
      <c r="G24" s="12" t="s">
        <v>889</v>
      </c>
      <c r="H24" s="12">
        <v>0</v>
      </c>
      <c r="I24" s="12">
        <v>0</v>
      </c>
      <c r="J24" s="12"/>
      <c r="K24" s="12"/>
      <c r="L24" s="12">
        <v>0</v>
      </c>
      <c r="M24" s="12">
        <v>0</v>
      </c>
      <c r="N24" s="397"/>
      <c r="O24" s="398"/>
    </row>
    <row r="25" spans="1:15" ht="24">
      <c r="A25" s="41">
        <v>4</v>
      </c>
      <c r="B25" s="13" t="s">
        <v>317</v>
      </c>
      <c r="C25" s="12" t="s">
        <v>318</v>
      </c>
      <c r="D25" s="12" t="s">
        <v>888</v>
      </c>
      <c r="E25" s="12"/>
      <c r="F25" s="12"/>
      <c r="G25" s="12" t="s">
        <v>894</v>
      </c>
      <c r="H25" s="12">
        <v>0</v>
      </c>
      <c r="I25" s="12">
        <v>0</v>
      </c>
      <c r="J25" s="12"/>
      <c r="K25" s="12"/>
      <c r="L25" s="12">
        <v>0</v>
      </c>
      <c r="M25" s="12">
        <v>0</v>
      </c>
      <c r="N25" s="397"/>
      <c r="O25" s="398"/>
    </row>
    <row r="26" spans="1:15" ht="12.75">
      <c r="A26" s="41">
        <v>5</v>
      </c>
      <c r="B26" s="13" t="s">
        <v>313</v>
      </c>
      <c r="C26" s="12" t="s">
        <v>314</v>
      </c>
      <c r="D26" s="12" t="s">
        <v>890</v>
      </c>
      <c r="E26" s="12"/>
      <c r="F26" s="12"/>
      <c r="G26" s="12" t="s">
        <v>894</v>
      </c>
      <c r="H26" s="12">
        <v>0</v>
      </c>
      <c r="I26" s="12">
        <v>0</v>
      </c>
      <c r="J26" s="12"/>
      <c r="K26" s="12"/>
      <c r="L26" s="12">
        <v>0</v>
      </c>
      <c r="M26" s="12">
        <v>0</v>
      </c>
      <c r="N26" s="397"/>
      <c r="O26" s="398"/>
    </row>
    <row r="27" spans="1:15" ht="12.75">
      <c r="A27" s="41">
        <v>6</v>
      </c>
      <c r="B27" s="13" t="s">
        <v>306</v>
      </c>
      <c r="C27" s="12" t="s">
        <v>307</v>
      </c>
      <c r="D27" s="12" t="s">
        <v>891</v>
      </c>
      <c r="E27" s="12"/>
      <c r="F27" s="12"/>
      <c r="G27" s="12" t="s">
        <v>894</v>
      </c>
      <c r="H27" s="12">
        <v>0</v>
      </c>
      <c r="I27" s="12">
        <v>0</v>
      </c>
      <c r="J27" s="12"/>
      <c r="K27" s="12"/>
      <c r="L27" s="12">
        <v>0</v>
      </c>
      <c r="M27" s="12">
        <v>0</v>
      </c>
      <c r="N27" s="397"/>
      <c r="O27" s="398"/>
    </row>
    <row r="28" spans="1:15" ht="12.75">
      <c r="A28" s="41">
        <v>7</v>
      </c>
      <c r="B28" s="13" t="s">
        <v>319</v>
      </c>
      <c r="C28" s="12" t="s">
        <v>320</v>
      </c>
      <c r="D28" s="12" t="s">
        <v>892</v>
      </c>
      <c r="E28" s="12"/>
      <c r="F28" s="12"/>
      <c r="G28" s="12" t="s">
        <v>894</v>
      </c>
      <c r="H28" s="12">
        <v>0</v>
      </c>
      <c r="I28" s="12">
        <v>0</v>
      </c>
      <c r="J28" s="12"/>
      <c r="K28" s="12"/>
      <c r="L28" s="12">
        <v>0</v>
      </c>
      <c r="M28" s="12">
        <v>0</v>
      </c>
      <c r="N28" s="397"/>
      <c r="O28" s="398"/>
    </row>
    <row r="29" spans="1:15" ht="12.75">
      <c r="A29" s="382"/>
      <c r="B29" s="339"/>
      <c r="C29" s="14"/>
      <c r="D29" s="14"/>
      <c r="E29" s="14"/>
      <c r="F29" s="14"/>
      <c r="G29" s="14"/>
      <c r="H29" s="14"/>
      <c r="I29" s="14"/>
      <c r="J29" s="14"/>
      <c r="K29" s="14"/>
      <c r="L29" s="14"/>
      <c r="M29" s="14"/>
      <c r="N29" s="14"/>
      <c r="O29" s="14"/>
    </row>
    <row r="32" spans="1:15" ht="12.75">
      <c r="A32" s="15" t="s">
        <v>275</v>
      </c>
      <c r="B32" s="408" t="s">
        <v>897</v>
      </c>
      <c r="C32" s="339"/>
      <c r="D32" s="339"/>
      <c r="E32" s="339"/>
      <c r="F32" s="339"/>
      <c r="G32" s="339"/>
      <c r="H32" s="339"/>
      <c r="I32" s="339"/>
      <c r="J32" s="339"/>
      <c r="K32" s="339"/>
      <c r="L32" s="339"/>
      <c r="M32" s="339"/>
      <c r="N32" s="339"/>
      <c r="O32" s="339"/>
    </row>
    <row r="33" spans="1:15" ht="12.75">
      <c r="A33" s="15" t="s">
        <v>277</v>
      </c>
      <c r="B33" s="408" t="s">
        <v>276</v>
      </c>
      <c r="C33" s="339"/>
      <c r="D33" s="339"/>
      <c r="E33" s="339"/>
      <c r="F33" s="339"/>
      <c r="G33" s="339"/>
      <c r="H33" s="339"/>
      <c r="I33" s="339"/>
      <c r="J33" s="339"/>
      <c r="K33" s="339"/>
      <c r="L33" s="339"/>
      <c r="M33" s="339"/>
      <c r="N33" s="339"/>
      <c r="O33" s="339"/>
    </row>
    <row r="34" spans="1:15" ht="12.75">
      <c r="A34" s="15" t="s">
        <v>279</v>
      </c>
      <c r="B34" s="408" t="s">
        <v>280</v>
      </c>
      <c r="C34" s="339"/>
      <c r="D34" s="339"/>
      <c r="E34" s="339"/>
      <c r="F34" s="339"/>
      <c r="G34" s="339"/>
      <c r="H34" s="339"/>
      <c r="I34" s="339"/>
      <c r="J34" s="339"/>
      <c r="K34" s="339"/>
      <c r="L34" s="339"/>
      <c r="M34" s="339"/>
      <c r="N34" s="339"/>
      <c r="O34" s="339"/>
    </row>
    <row r="35" spans="1:15" ht="12.75">
      <c r="A35" s="15" t="s">
        <v>281</v>
      </c>
      <c r="B35" s="408" t="s">
        <v>278</v>
      </c>
      <c r="C35" s="339"/>
      <c r="D35" s="339"/>
      <c r="E35" s="339"/>
      <c r="F35" s="339"/>
      <c r="G35" s="339"/>
      <c r="H35" s="339"/>
      <c r="I35" s="339"/>
      <c r="J35" s="339"/>
      <c r="K35" s="339"/>
      <c r="L35" s="339"/>
      <c r="M35" s="339"/>
      <c r="N35" s="339"/>
      <c r="O35" s="339"/>
    </row>
    <row r="36" spans="1:15" ht="12.75">
      <c r="A36" s="15" t="s">
        <v>283</v>
      </c>
      <c r="B36" s="408" t="s">
        <v>898</v>
      </c>
      <c r="C36" s="339"/>
      <c r="D36" s="339"/>
      <c r="E36" s="339"/>
      <c r="F36" s="339"/>
      <c r="G36" s="339"/>
      <c r="H36" s="339"/>
      <c r="I36" s="339"/>
      <c r="J36" s="339"/>
      <c r="K36" s="339"/>
      <c r="L36" s="339"/>
      <c r="M36" s="339"/>
      <c r="N36" s="339"/>
      <c r="O36" s="339"/>
    </row>
    <row r="37" spans="1:15" ht="12.75">
      <c r="A37" s="15" t="s">
        <v>285</v>
      </c>
      <c r="B37" s="408" t="s">
        <v>899</v>
      </c>
      <c r="C37" s="339"/>
      <c r="D37" s="339"/>
      <c r="E37" s="339"/>
      <c r="F37" s="339"/>
      <c r="G37" s="339"/>
      <c r="H37" s="339"/>
      <c r="I37" s="339"/>
      <c r="J37" s="339"/>
      <c r="K37" s="339"/>
      <c r="L37" s="339"/>
      <c r="M37" s="339"/>
      <c r="N37" s="339"/>
      <c r="O37" s="339"/>
    </row>
    <row r="38" spans="1:15" ht="12.75">
      <c r="A38" s="8"/>
      <c r="B38" s="408"/>
      <c r="C38" s="339"/>
      <c r="D38" s="339"/>
      <c r="E38" s="339"/>
      <c r="F38" s="339"/>
      <c r="G38" s="339"/>
      <c r="H38" s="339"/>
      <c r="I38" s="339"/>
      <c r="J38" s="339"/>
      <c r="K38" s="339"/>
      <c r="L38" s="339"/>
      <c r="M38" s="339"/>
      <c r="N38" s="339"/>
      <c r="O38" s="339"/>
    </row>
    <row r="39" spans="1:15" ht="12.75">
      <c r="A39" s="8"/>
      <c r="B39" s="408"/>
      <c r="C39" s="339"/>
      <c r="D39" s="339"/>
      <c r="E39" s="339"/>
      <c r="F39" s="339"/>
      <c r="G39" s="339"/>
      <c r="H39" s="339"/>
      <c r="I39" s="339"/>
      <c r="J39" s="339"/>
      <c r="K39" s="339"/>
      <c r="L39" s="339"/>
      <c r="M39" s="339"/>
      <c r="N39" s="339"/>
      <c r="O39" s="339"/>
    </row>
  </sheetData>
  <sheetProtection/>
  <mergeCells count="36">
    <mergeCell ref="B37:O37"/>
    <mergeCell ref="B39:O39"/>
    <mergeCell ref="A29:B29"/>
    <mergeCell ref="B32:O32"/>
    <mergeCell ref="B33:O33"/>
    <mergeCell ref="B34:O34"/>
    <mergeCell ref="B35:O35"/>
    <mergeCell ref="B38:O38"/>
    <mergeCell ref="N26:O26"/>
    <mergeCell ref="N27:O27"/>
    <mergeCell ref="N28:O28"/>
    <mergeCell ref="B36:O36"/>
    <mergeCell ref="A16:B16"/>
    <mergeCell ref="A17:O17"/>
    <mergeCell ref="A19:O19"/>
    <mergeCell ref="A20:O20"/>
    <mergeCell ref="N10:O10"/>
    <mergeCell ref="N11:O11"/>
    <mergeCell ref="N25:O25"/>
    <mergeCell ref="N13:O13"/>
    <mergeCell ref="N14:O14"/>
    <mergeCell ref="N15:O15"/>
    <mergeCell ref="N21:O21"/>
    <mergeCell ref="N22:O22"/>
    <mergeCell ref="N23:O23"/>
    <mergeCell ref="N24:O24"/>
    <mergeCell ref="N12:O12"/>
    <mergeCell ref="A1:O1"/>
    <mergeCell ref="A2:O2"/>
    <mergeCell ref="A3:O3"/>
    <mergeCell ref="A4:O4"/>
    <mergeCell ref="A5:O5"/>
    <mergeCell ref="A6:O6"/>
    <mergeCell ref="N7:O7"/>
    <mergeCell ref="A8:O8"/>
    <mergeCell ref="N9:O9"/>
  </mergeCells>
  <printOptions/>
  <pageMargins left="0.5905511811023623" right="0.5905511811023623" top="0.5905511811023623" bottom="0.7874015748031497" header="0.5905511811023623" footer="0.5905511811023623"/>
  <pageSetup orientation="landscape" paperSize="9"/>
  <headerFooter alignWithMargins="0">
    <oddFooter xml:space="preserve">&amp;L&amp;C&amp;R&amp;"Calibri"&amp;8&amp;BΣελίδα &amp;P από &amp;N&amp;B </oddFooter>
  </headerFooter>
</worksheet>
</file>

<file path=xl/worksheets/sheet8.xml><?xml version="1.0" encoding="utf-8"?>
<worksheet xmlns="http://schemas.openxmlformats.org/spreadsheetml/2006/main" xmlns:r="http://schemas.openxmlformats.org/officeDocument/2006/relationships">
  <dimension ref="A1:M23"/>
  <sheetViews>
    <sheetView showGridLines="0" zoomScalePageLayoutView="0" workbookViewId="0" topLeftCell="A1">
      <selection activeCell="A1" sqref="A1:M1"/>
    </sheetView>
  </sheetViews>
  <sheetFormatPr defaultColWidth="9.140625" defaultRowHeight="12.75"/>
  <cols>
    <col min="1" max="1" width="5.28125" style="0" customWidth="1"/>
    <col min="2" max="2" width="31.00390625" style="0" customWidth="1"/>
    <col min="3" max="3" width="13.8515625" style="0" customWidth="1"/>
    <col min="4" max="4" width="16.140625" style="0" customWidth="1"/>
    <col min="5" max="5" width="13.28125" style="0" customWidth="1"/>
    <col min="6" max="6" width="15.00390625" style="0" customWidth="1"/>
    <col min="7" max="7" width="12.140625" style="0" customWidth="1"/>
    <col min="8" max="8" width="12.00390625" style="0" customWidth="1"/>
    <col min="9" max="10" width="10.7109375" style="0" customWidth="1"/>
    <col min="11" max="11" width="13.421875" style="0" customWidth="1"/>
    <col min="12" max="12" width="12.140625" style="0" customWidth="1"/>
    <col min="13" max="13" width="24.00390625" style="0" customWidth="1"/>
  </cols>
  <sheetData>
    <row r="1" spans="1:13" ht="34.5" customHeight="1" thickBot="1">
      <c r="A1" s="361" t="s">
        <v>293</v>
      </c>
      <c r="B1" s="362"/>
      <c r="C1" s="362"/>
      <c r="D1" s="362"/>
      <c r="E1" s="362"/>
      <c r="F1" s="362"/>
      <c r="G1" s="362"/>
      <c r="H1" s="362"/>
      <c r="I1" s="362"/>
      <c r="J1" s="362"/>
      <c r="K1" s="362"/>
      <c r="L1" s="362"/>
      <c r="M1" s="332"/>
    </row>
    <row r="2" spans="1:13" ht="18" customHeight="1" thickTop="1">
      <c r="A2" s="343" t="s">
        <v>294</v>
      </c>
      <c r="B2" s="344"/>
      <c r="C2" s="344"/>
      <c r="D2" s="344"/>
      <c r="E2" s="344"/>
      <c r="F2" s="344"/>
      <c r="G2" s="344"/>
      <c r="H2" s="344"/>
      <c r="I2" s="344"/>
      <c r="J2" s="344"/>
      <c r="K2" s="344"/>
      <c r="L2" s="344"/>
      <c r="M2" s="344"/>
    </row>
    <row r="3" spans="1:13" ht="18" customHeight="1" thickBot="1">
      <c r="A3" s="345" t="s">
        <v>295</v>
      </c>
      <c r="B3" s="346"/>
      <c r="C3" s="346"/>
      <c r="D3" s="346"/>
      <c r="E3" s="346"/>
      <c r="F3" s="346"/>
      <c r="G3" s="346"/>
      <c r="H3" s="346"/>
      <c r="I3" s="346"/>
      <c r="J3" s="346"/>
      <c r="K3" s="346"/>
      <c r="L3" s="346"/>
      <c r="M3" s="346"/>
    </row>
    <row r="4" spans="1:13" ht="18" customHeight="1" thickTop="1">
      <c r="A4" s="401" t="s">
        <v>296</v>
      </c>
      <c r="B4" s="400"/>
      <c r="C4" s="400"/>
      <c r="D4" s="400"/>
      <c r="E4" s="400"/>
      <c r="F4" s="400"/>
      <c r="G4" s="400"/>
      <c r="H4" s="400"/>
      <c r="I4" s="400"/>
      <c r="J4" s="400"/>
      <c r="K4" s="400"/>
      <c r="L4" s="400"/>
      <c r="M4" s="412"/>
    </row>
    <row r="5" spans="1:13" ht="18" customHeight="1">
      <c r="A5" s="401" t="s">
        <v>297</v>
      </c>
      <c r="B5" s="400"/>
      <c r="C5" s="400"/>
      <c r="D5" s="400"/>
      <c r="E5" s="400"/>
      <c r="F5" s="400"/>
      <c r="G5" s="400"/>
      <c r="H5" s="400"/>
      <c r="I5" s="400"/>
      <c r="J5" s="400"/>
      <c r="K5" s="400"/>
      <c r="L5" s="400"/>
      <c r="M5" s="412"/>
    </row>
    <row r="6" spans="1:13" ht="18" customHeight="1">
      <c r="A6" s="409"/>
      <c r="B6" s="410"/>
      <c r="C6" s="410"/>
      <c r="D6" s="410"/>
      <c r="E6" s="410"/>
      <c r="F6" s="410"/>
      <c r="G6" s="410"/>
      <c r="H6" s="410"/>
      <c r="I6" s="410"/>
      <c r="J6" s="410"/>
      <c r="K6" s="410"/>
      <c r="L6" s="410"/>
      <c r="M6" s="411"/>
    </row>
    <row r="7" spans="1:13" ht="75" customHeight="1">
      <c r="A7" s="10" t="s">
        <v>48</v>
      </c>
      <c r="B7" s="11" t="s">
        <v>298</v>
      </c>
      <c r="C7" s="10" t="s">
        <v>49</v>
      </c>
      <c r="D7" s="11" t="s">
        <v>299</v>
      </c>
      <c r="E7" s="10" t="s">
        <v>50</v>
      </c>
      <c r="F7" s="11" t="s">
        <v>300</v>
      </c>
      <c r="G7" s="10" t="s">
        <v>301</v>
      </c>
      <c r="H7" s="10" t="s">
        <v>53</v>
      </c>
      <c r="I7" s="10" t="s">
        <v>54</v>
      </c>
      <c r="J7" s="11" t="s">
        <v>302</v>
      </c>
      <c r="K7" s="10" t="s">
        <v>55</v>
      </c>
      <c r="L7" s="11" t="s">
        <v>303</v>
      </c>
      <c r="M7" s="10" t="s">
        <v>304</v>
      </c>
    </row>
    <row r="8" spans="1:13" ht="18" customHeight="1">
      <c r="A8" s="404" t="s">
        <v>305</v>
      </c>
      <c r="B8" s="405"/>
      <c r="C8" s="405"/>
      <c r="D8" s="405"/>
      <c r="E8" s="405"/>
      <c r="F8" s="405"/>
      <c r="G8" s="405"/>
      <c r="H8" s="405"/>
      <c r="I8" s="405"/>
      <c r="J8" s="405"/>
      <c r="K8" s="405"/>
      <c r="L8" s="405"/>
      <c r="M8" s="405"/>
    </row>
    <row r="9" spans="1:13" ht="24">
      <c r="A9" s="1">
        <v>1</v>
      </c>
      <c r="B9" s="2" t="s">
        <v>306</v>
      </c>
      <c r="C9" s="2" t="s">
        <v>307</v>
      </c>
      <c r="D9" s="1" t="s">
        <v>308</v>
      </c>
      <c r="E9" s="1">
        <v>3</v>
      </c>
      <c r="F9" s="1"/>
      <c r="G9" s="1" t="s">
        <v>309</v>
      </c>
      <c r="H9" s="2"/>
      <c r="I9" s="1" t="s">
        <v>310</v>
      </c>
      <c r="J9" s="2"/>
      <c r="K9" s="4"/>
      <c r="L9" s="1"/>
      <c r="M9" s="4"/>
    </row>
    <row r="10" spans="1:13" ht="36">
      <c r="A10" s="1">
        <v>2</v>
      </c>
      <c r="B10" s="2" t="s">
        <v>311</v>
      </c>
      <c r="C10" s="2" t="s">
        <v>312</v>
      </c>
      <c r="D10" s="1" t="s">
        <v>308</v>
      </c>
      <c r="E10" s="1">
        <v>3</v>
      </c>
      <c r="F10" s="1"/>
      <c r="G10" s="1" t="s">
        <v>309</v>
      </c>
      <c r="H10" s="2"/>
      <c r="I10" s="1" t="s">
        <v>310</v>
      </c>
      <c r="J10" s="2"/>
      <c r="K10" s="4"/>
      <c r="L10" s="1"/>
      <c r="M10" s="4"/>
    </row>
    <row r="11" spans="1:13" ht="24">
      <c r="A11" s="1">
        <v>3</v>
      </c>
      <c r="B11" s="2" t="s">
        <v>313</v>
      </c>
      <c r="C11" s="2" t="s">
        <v>314</v>
      </c>
      <c r="D11" s="1" t="s">
        <v>308</v>
      </c>
      <c r="E11" s="1">
        <v>3</v>
      </c>
      <c r="F11" s="1"/>
      <c r="G11" s="1" t="s">
        <v>309</v>
      </c>
      <c r="H11" s="2"/>
      <c r="I11" s="1" t="s">
        <v>310</v>
      </c>
      <c r="J11" s="2"/>
      <c r="K11" s="4"/>
      <c r="L11" s="1"/>
      <c r="M11" s="4"/>
    </row>
    <row r="12" spans="1:13" ht="24">
      <c r="A12" s="1">
        <v>4</v>
      </c>
      <c r="B12" s="2" t="s">
        <v>315</v>
      </c>
      <c r="C12" s="2" t="s">
        <v>316</v>
      </c>
      <c r="D12" s="1" t="s">
        <v>308</v>
      </c>
      <c r="E12" s="1">
        <v>3</v>
      </c>
      <c r="F12" s="1"/>
      <c r="G12" s="1" t="s">
        <v>309</v>
      </c>
      <c r="H12" s="2"/>
      <c r="I12" s="1" t="s">
        <v>310</v>
      </c>
      <c r="J12" s="2"/>
      <c r="K12" s="4"/>
      <c r="L12" s="1"/>
      <c r="M12" s="4"/>
    </row>
    <row r="13" spans="1:13" ht="24">
      <c r="A13" s="1">
        <v>5</v>
      </c>
      <c r="B13" s="2" t="s">
        <v>317</v>
      </c>
      <c r="C13" s="2" t="s">
        <v>318</v>
      </c>
      <c r="D13" s="1" t="s">
        <v>308</v>
      </c>
      <c r="E13" s="1"/>
      <c r="F13" s="1"/>
      <c r="G13" s="1" t="s">
        <v>309</v>
      </c>
      <c r="H13" s="2"/>
      <c r="I13" s="1" t="s">
        <v>310</v>
      </c>
      <c r="J13" s="2"/>
      <c r="K13" s="4"/>
      <c r="L13" s="1"/>
      <c r="M13" s="4"/>
    </row>
    <row r="14" spans="1:13" ht="24">
      <c r="A14" s="1">
        <v>6</v>
      </c>
      <c r="B14" s="2" t="s">
        <v>319</v>
      </c>
      <c r="C14" s="2" t="s">
        <v>320</v>
      </c>
      <c r="D14" s="1" t="s">
        <v>308</v>
      </c>
      <c r="E14" s="1">
        <v>3</v>
      </c>
      <c r="F14" s="1"/>
      <c r="G14" s="1" t="s">
        <v>309</v>
      </c>
      <c r="H14" s="2"/>
      <c r="I14" s="1" t="s">
        <v>310</v>
      </c>
      <c r="J14" s="2"/>
      <c r="K14" s="4"/>
      <c r="L14" s="1"/>
      <c r="M14" s="4"/>
    </row>
    <row r="15" spans="1:13" ht="12.75">
      <c r="A15" s="1">
        <v>7</v>
      </c>
      <c r="B15" s="2" t="s">
        <v>321</v>
      </c>
      <c r="C15" s="2" t="s">
        <v>322</v>
      </c>
      <c r="D15" s="1" t="s">
        <v>308</v>
      </c>
      <c r="E15" s="1">
        <v>3</v>
      </c>
      <c r="F15" s="1"/>
      <c r="G15" s="1" t="s">
        <v>309</v>
      </c>
      <c r="H15" s="2"/>
      <c r="I15" s="1" t="s">
        <v>310</v>
      </c>
      <c r="J15" s="2"/>
      <c r="K15" s="4"/>
      <c r="L15" s="1"/>
      <c r="M15" s="4"/>
    </row>
    <row r="16" spans="1:13" ht="12.75">
      <c r="A16" s="7"/>
      <c r="B16" s="7"/>
      <c r="C16" s="7"/>
      <c r="D16" s="7"/>
      <c r="E16" s="7"/>
      <c r="F16" s="7"/>
      <c r="G16" s="7"/>
      <c r="H16" s="7"/>
      <c r="I16" s="7"/>
      <c r="J16" s="7"/>
      <c r="K16" s="7"/>
      <c r="L16" s="7"/>
      <c r="M16" s="7"/>
    </row>
    <row r="17" spans="1:13" ht="12.75">
      <c r="A17" s="8" t="s">
        <v>275</v>
      </c>
      <c r="B17" s="353" t="s">
        <v>323</v>
      </c>
      <c r="C17" s="339"/>
      <c r="D17" s="339"/>
      <c r="E17" s="339"/>
      <c r="F17" s="339"/>
      <c r="G17" s="339"/>
      <c r="H17" s="339"/>
      <c r="I17" s="339"/>
      <c r="J17" s="339"/>
      <c r="K17" s="339"/>
      <c r="L17" s="339"/>
      <c r="M17" s="339"/>
    </row>
    <row r="18" spans="1:13" ht="12.75">
      <c r="A18" s="8" t="s">
        <v>277</v>
      </c>
      <c r="B18" s="353" t="s">
        <v>276</v>
      </c>
      <c r="C18" s="339"/>
      <c r="D18" s="339"/>
      <c r="E18" s="339"/>
      <c r="F18" s="339"/>
      <c r="G18" s="339"/>
      <c r="H18" s="339"/>
      <c r="I18" s="339"/>
      <c r="J18" s="339"/>
      <c r="K18" s="339"/>
      <c r="L18" s="339"/>
      <c r="M18" s="339"/>
    </row>
    <row r="19" spans="1:13" ht="12.75">
      <c r="A19" s="8" t="s">
        <v>279</v>
      </c>
      <c r="B19" s="353" t="s">
        <v>284</v>
      </c>
      <c r="C19" s="339"/>
      <c r="D19" s="339"/>
      <c r="E19" s="339"/>
      <c r="F19" s="339"/>
      <c r="G19" s="339"/>
      <c r="H19" s="339"/>
      <c r="I19" s="339"/>
      <c r="J19" s="339"/>
      <c r="K19" s="339"/>
      <c r="L19" s="339"/>
      <c r="M19" s="339"/>
    </row>
    <row r="20" spans="1:13" ht="12.75">
      <c r="A20" s="8" t="s">
        <v>281</v>
      </c>
      <c r="B20" s="353" t="s">
        <v>282</v>
      </c>
      <c r="C20" s="339"/>
      <c r="D20" s="339"/>
      <c r="E20" s="339"/>
      <c r="F20" s="339"/>
      <c r="G20" s="339"/>
      <c r="H20" s="339"/>
      <c r="I20" s="339"/>
      <c r="J20" s="339"/>
      <c r="K20" s="339"/>
      <c r="L20" s="339"/>
      <c r="M20" s="339"/>
    </row>
    <row r="21" spans="1:13" ht="12.75">
      <c r="A21" s="8" t="s">
        <v>283</v>
      </c>
      <c r="B21" s="353" t="s">
        <v>288</v>
      </c>
      <c r="C21" s="339"/>
      <c r="D21" s="339"/>
      <c r="E21" s="339"/>
      <c r="F21" s="339"/>
      <c r="G21" s="339"/>
      <c r="H21" s="339"/>
      <c r="I21" s="339"/>
      <c r="J21" s="339"/>
      <c r="K21" s="339"/>
      <c r="L21" s="339"/>
      <c r="M21" s="339"/>
    </row>
    <row r="22" spans="1:13" ht="12.75">
      <c r="A22" s="8" t="s">
        <v>285</v>
      </c>
      <c r="B22" s="353" t="s">
        <v>290</v>
      </c>
      <c r="C22" s="339"/>
      <c r="D22" s="339"/>
      <c r="E22" s="339"/>
      <c r="F22" s="339"/>
      <c r="G22" s="339"/>
      <c r="H22" s="339"/>
      <c r="I22" s="339"/>
      <c r="J22" s="339"/>
      <c r="K22" s="339"/>
      <c r="L22" s="339"/>
      <c r="M22" s="339"/>
    </row>
    <row r="23" spans="1:13" ht="18" customHeight="1">
      <c r="A23" s="354"/>
      <c r="B23" s="339"/>
      <c r="C23" s="339"/>
      <c r="D23" s="339"/>
      <c r="E23" s="339"/>
      <c r="F23" s="339"/>
      <c r="G23" s="339"/>
      <c r="H23" s="339"/>
      <c r="I23" s="339"/>
      <c r="J23" s="339"/>
      <c r="K23" s="339"/>
      <c r="L23" s="339"/>
      <c r="M23" s="339"/>
    </row>
  </sheetData>
  <sheetProtection/>
  <mergeCells count="14">
    <mergeCell ref="B22:M22"/>
    <mergeCell ref="A23:M23"/>
    <mergeCell ref="A8:M8"/>
    <mergeCell ref="B17:M17"/>
    <mergeCell ref="B18:M18"/>
    <mergeCell ref="B19:M19"/>
    <mergeCell ref="B20:M20"/>
    <mergeCell ref="B21:M21"/>
    <mergeCell ref="A6:M6"/>
    <mergeCell ref="A1:M1"/>
    <mergeCell ref="A2:M2"/>
    <mergeCell ref="A3:M3"/>
    <mergeCell ref="A4:M4"/>
    <mergeCell ref="A5:M5"/>
  </mergeCells>
  <printOptions/>
  <pageMargins left="0.5905511811023623" right="0.5905511811023623" top="0.5905511811023623" bottom="0.8108267716535433" header="0.5905511811023623" footer="0.5905511811023623"/>
  <pageSetup orientation="landscape" paperSize="9"/>
  <headerFooter alignWithMargins="0">
    <oddFooter xml:space="preserve">&amp;L&amp;"Calibri"&amp;8 17/5/2013 4:38 μμ &amp;C&amp;"Calibri"&amp;8 Προετοιμάστηκε απο : IVR2\\Administrator &amp;R&amp;"Calibri"&amp;8Σελίδα &amp;P από &amp;N </oddFooter>
  </headerFooter>
</worksheet>
</file>

<file path=xl/worksheets/sheet9.xml><?xml version="1.0" encoding="utf-8"?>
<worksheet xmlns="http://schemas.openxmlformats.org/spreadsheetml/2006/main" xmlns:r="http://schemas.openxmlformats.org/officeDocument/2006/relationships">
  <dimension ref="A1:N6"/>
  <sheetViews>
    <sheetView zoomScalePageLayoutView="0" workbookViewId="0" topLeftCell="A1">
      <selection activeCell="A1" sqref="A1:N1"/>
    </sheetView>
  </sheetViews>
  <sheetFormatPr defaultColWidth="9.140625" defaultRowHeight="12.75"/>
  <cols>
    <col min="1" max="1" width="30.00390625" style="0" customWidth="1"/>
    <col min="2" max="12" width="12.7109375" style="0" customWidth="1"/>
  </cols>
  <sheetData>
    <row r="1" spans="1:14" ht="41.25" customHeight="1">
      <c r="A1" s="413" t="str">
        <f>"Στοιχεία και δείκτες της λειτουργίας των Τμημάτων "&amp;CHAR(10)&amp;"ΠΑΡΑΡΤΗΜΑ 1"&amp;CHAR(10)&amp;" ΠΑΙΔΑΓΩΓΙΚΟ ΤΜΗΜΑ ΠΡΟΣΧΟΛΙΚΗΣ ΕΚΠΑΙΔΕΥΣΗΣ"</f>
        <v>Στοιχεία και δείκτες της λειτουργίας των Τμημάτων 
ΠΑΡΑΡΤΗΜΑ 1
 ΠΑΙΔΑΓΩΓΙΚΟ ΤΜΗΜΑ ΠΡΟΣΧΟΛΙΚΗΣ ΕΚΠΑΙΔΕΥΣΗΣ</v>
      </c>
      <c r="B1" s="413"/>
      <c r="C1" s="413"/>
      <c r="D1" s="413"/>
      <c r="E1" s="413"/>
      <c r="F1" s="413"/>
      <c r="G1" s="413"/>
      <c r="H1" s="413"/>
      <c r="I1" s="413"/>
      <c r="J1" s="413"/>
      <c r="K1" s="413"/>
      <c r="L1" s="413"/>
      <c r="M1" s="413"/>
      <c r="N1" s="413"/>
    </row>
    <row r="2" spans="1:12" ht="60" customHeight="1">
      <c r="A2" s="414" t="s">
        <v>569</v>
      </c>
      <c r="B2" s="414"/>
      <c r="C2" s="414"/>
      <c r="D2" s="414"/>
      <c r="E2" s="414"/>
      <c r="F2" s="414"/>
      <c r="G2" s="414"/>
      <c r="H2" s="414"/>
      <c r="I2" s="414"/>
      <c r="J2" s="414"/>
      <c r="K2" s="414"/>
      <c r="L2" s="414"/>
    </row>
    <row r="3" ht="12.75">
      <c r="A3" s="78"/>
    </row>
    <row r="4" ht="13.5" thickBot="1">
      <c r="A4" s="78"/>
    </row>
    <row r="5" spans="1:12" ht="101.25">
      <c r="A5" s="105" t="s">
        <v>474</v>
      </c>
      <c r="B5" s="108" t="s">
        <v>464</v>
      </c>
      <c r="C5" s="108" t="s">
        <v>465</v>
      </c>
      <c r="D5" s="108" t="s">
        <v>466</v>
      </c>
      <c r="E5" s="109" t="s">
        <v>467</v>
      </c>
      <c r="F5" s="108" t="s">
        <v>475</v>
      </c>
      <c r="G5" s="109" t="s">
        <v>469</v>
      </c>
      <c r="H5" s="109" t="s">
        <v>471</v>
      </c>
      <c r="I5" s="109" t="s">
        <v>476</v>
      </c>
      <c r="J5" s="109" t="s">
        <v>477</v>
      </c>
      <c r="K5" s="109" t="s">
        <v>478</v>
      </c>
      <c r="L5" s="109" t="s">
        <v>479</v>
      </c>
    </row>
    <row r="6" spans="1:12" ht="12.75">
      <c r="A6" s="117" t="s">
        <v>480</v>
      </c>
      <c r="B6" s="118" t="s">
        <v>481</v>
      </c>
      <c r="C6" s="118">
        <v>7</v>
      </c>
      <c r="D6" s="118">
        <v>120</v>
      </c>
      <c r="E6" s="118">
        <v>2</v>
      </c>
      <c r="F6" s="119">
        <v>5</v>
      </c>
      <c r="G6" s="118" t="s">
        <v>482</v>
      </c>
      <c r="H6" s="118" t="s">
        <v>482</v>
      </c>
      <c r="I6" s="118" t="s">
        <v>483</v>
      </c>
      <c r="J6" s="118" t="s">
        <v>482</v>
      </c>
      <c r="K6" s="118">
        <v>24</v>
      </c>
      <c r="L6" s="118">
        <v>1993</v>
      </c>
    </row>
  </sheetData>
  <sheetProtection/>
  <mergeCells count="2">
    <mergeCell ref="A1:N1"/>
    <mergeCell ref="A2:L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2013-05-24T07:30:37Z</dcterms:created>
  <dcterms:modified xsi:type="dcterms:W3CDTF">2013-07-17T18:51:43Z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